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S:\Finance\Shared Area\BNSSG - BI\9 Transformation\6 Projects\Planned Care Transformation\0.Current Reports March 24\Waiting times dashboard\"/>
    </mc:Choice>
  </mc:AlternateContent>
  <xr:revisionPtr revIDLastSave="0" documentId="8_{9EF8A974-3996-46A5-BBB9-76F7190A0EF6}" xr6:coauthVersionLast="47" xr6:coauthVersionMax="47" xr10:uidLastSave="{00000000-0000-0000-0000-000000000000}"/>
  <bookViews>
    <workbookView xWindow="-120" yWindow="-120" windowWidth="29040" windowHeight="15720" activeTab="2" xr2:uid="{00000000-000D-0000-FFFF-FFFF00000000}"/>
  </bookViews>
  <sheets>
    <sheet name="cover sheet" sheetId="4" r:id="rId1"/>
    <sheet name="treatment and first" sheetId="3" r:id="rId2"/>
    <sheet name="A&amp;G" sheetId="7" r:id="rId3"/>
    <sheet name="A&amp;G pivot" sheetId="9" state="hidden" r:id="rId4"/>
    <sheet name="Advice Data" sheetId="8" state="hidden" r:id="rId5"/>
    <sheet name="pivot priority" sheetId="6" state="hidden" r:id="rId6"/>
    <sheet name="Priority data" sheetId="5" state="hidden" r:id="rId7"/>
  </sheets>
  <definedNames>
    <definedName name="_xlnm._FilterDatabase" localSheetId="4" hidden="1">'Advice Data'!$A$1:$D$61</definedName>
  </definedNames>
  <calcPr calcId="191029"/>
  <pivotCaches>
    <pivotCache cacheId="7" r:id="rId8"/>
    <pivotCache cacheId="15"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3" l="1"/>
  <c r="E9" i="3"/>
  <c r="F9" i="3"/>
  <c r="H13" i="3"/>
  <c r="E7" i="3"/>
  <c r="U11" i="3"/>
  <c r="M11" i="3"/>
  <c r="K11" i="3"/>
  <c r="N11" i="3"/>
  <c r="K13" i="3"/>
  <c r="H7" i="3"/>
  <c r="I11" i="3"/>
  <c r="L13" i="3"/>
  <c r="J9" i="3"/>
  <c r="N7" i="3"/>
  <c r="L11" i="3"/>
  <c r="N13" i="3"/>
  <c r="M9" i="3"/>
  <c r="F7" i="3"/>
  <c r="V13" i="3"/>
  <c r="H11" i="3"/>
  <c r="V7" i="3"/>
  <c r="E11" i="3"/>
  <c r="F11" i="3"/>
  <c r="U9" i="3"/>
  <c r="H9" i="3"/>
  <c r="K9" i="3"/>
  <c r="V11" i="3"/>
  <c r="F13" i="3"/>
  <c r="I9" i="3"/>
  <c r="U7" i="3"/>
  <c r="K7" i="3"/>
  <c r="L9" i="3"/>
  <c r="J13" i="3"/>
  <c r="U13" i="3"/>
  <c r="E13" i="3"/>
  <c r="M13" i="3"/>
  <c r="J11" i="3"/>
  <c r="M7" i="3"/>
  <c r="L7" i="3"/>
  <c r="N9" i="3"/>
  <c r="V9" i="3"/>
  <c r="I7" i="3"/>
  <c r="J7" i="3"/>
  <c r="I9" i="7"/>
  <c r="H7" i="7"/>
  <c r="F9" i="7"/>
  <c r="G7" i="7"/>
  <c r="H9" i="7"/>
  <c r="F7" i="7"/>
  <c r="G9" i="7"/>
  <c r="I7" i="7"/>
</calcChain>
</file>

<file path=xl/sharedStrings.xml><?xml version="1.0" encoding="utf-8"?>
<sst xmlns="http://schemas.openxmlformats.org/spreadsheetml/2006/main" count="4928" uniqueCount="167">
  <si>
    <t>Provider</t>
  </si>
  <si>
    <t>Specialty</t>
  </si>
  <si>
    <t>quantile</t>
  </si>
  <si>
    <t>weeks</t>
  </si>
  <si>
    <t>type</t>
  </si>
  <si>
    <t>NBT</t>
  </si>
  <si>
    <t>Adult Mental Health</t>
  </si>
  <si>
    <t>median</t>
  </si>
  <si>
    <t>treatment</t>
  </si>
  <si>
    <t>90th_centile</t>
  </si>
  <si>
    <t>Allergy</t>
  </si>
  <si>
    <t>UHBW</t>
  </si>
  <si>
    <t>Audiology</t>
  </si>
  <si>
    <t>Breast Surgery</t>
  </si>
  <si>
    <t>Cardiac Surgery</t>
  </si>
  <si>
    <t>Cardiology</t>
  </si>
  <si>
    <t>Cardiothoracic Surgery</t>
  </si>
  <si>
    <t>Chemical Pathology</t>
  </si>
  <si>
    <t>Clinical Genetics</t>
  </si>
  <si>
    <t>Clinical Haematology</t>
  </si>
  <si>
    <t>Clinical Immunology and Allergy</t>
  </si>
  <si>
    <t>Clinical Immunology</t>
  </si>
  <si>
    <t>Clinical Neurophysiology</t>
  </si>
  <si>
    <t>Clinical Oncology</t>
  </si>
  <si>
    <t>Colorectal Surgery</t>
  </si>
  <si>
    <t>Dental Medicine</t>
  </si>
  <si>
    <t>Dermatology</t>
  </si>
  <si>
    <t>Diabetes</t>
  </si>
  <si>
    <t>PracticePlus</t>
  </si>
  <si>
    <t>Ear Nose and Throat</t>
  </si>
  <si>
    <t>Elderly Medicine</t>
  </si>
  <si>
    <t>Endocrinology</t>
  </si>
  <si>
    <t>Gastroenterology</t>
  </si>
  <si>
    <t>General Internal Medicine</t>
  </si>
  <si>
    <t>BMI</t>
  </si>
  <si>
    <t>General Surgery</t>
  </si>
  <si>
    <t>Nuffield</t>
  </si>
  <si>
    <t>Gynaecological Oncology</t>
  </si>
  <si>
    <t>Gynaecology</t>
  </si>
  <si>
    <t>Haemophilia</t>
  </si>
  <si>
    <t>Hepatobiliary and Pancreatic Surgery</t>
  </si>
  <si>
    <t>Hepatology</t>
  </si>
  <si>
    <t>Infectious Diseases</t>
  </si>
  <si>
    <t>Interventional Radiology</t>
  </si>
  <si>
    <t>Liaison Psychiatry</t>
  </si>
  <si>
    <t>Maxillofacial Surgery</t>
  </si>
  <si>
    <t>Medical Oncology</t>
  </si>
  <si>
    <t>Medical Virology</t>
  </si>
  <si>
    <t>Neurology</t>
  </si>
  <si>
    <t>Neurosurgical</t>
  </si>
  <si>
    <t>Obstetrics</t>
  </si>
  <si>
    <t>Occupational Therapy</t>
  </si>
  <si>
    <t>Ophthalmology</t>
  </si>
  <si>
    <t>NewMedica</t>
  </si>
  <si>
    <t>SpaMedica</t>
  </si>
  <si>
    <t>SSS</t>
  </si>
  <si>
    <t>Oral Surgery</t>
  </si>
  <si>
    <t>Orthodontic</t>
  </si>
  <si>
    <t>Orthoptics</t>
  </si>
  <si>
    <t>Paediatric Burns Care</t>
  </si>
  <si>
    <t>Paediatric Cardiac Surgery</t>
  </si>
  <si>
    <t>Paediatric Cardiology</t>
  </si>
  <si>
    <t>Paediatric Clinical Haematology</t>
  </si>
  <si>
    <t>Paediatric Clinical Immunology and Allergy</t>
  </si>
  <si>
    <t>Paediatric Dentistry</t>
  </si>
  <si>
    <t>Paediatric Dermatology</t>
  </si>
  <si>
    <t>Paediatric Ear Nose and Throat</t>
  </si>
  <si>
    <t>Paediatric Endocrinology</t>
  </si>
  <si>
    <t>Paediatric Gastroenterology</t>
  </si>
  <si>
    <t>Paediatric Inherited Metabolic Medicine</t>
  </si>
  <si>
    <t>Paediatric Nephrology</t>
  </si>
  <si>
    <t>Paediatric Neurology</t>
  </si>
  <si>
    <t>Paediatric Neurosurgery</t>
  </si>
  <si>
    <t>Paediatric Ophthalmology</t>
  </si>
  <si>
    <t>Paediatric Oral and Maxillofacial Surgery</t>
  </si>
  <si>
    <t>Paediatric Plastic Surgery</t>
  </si>
  <si>
    <t>Paediatric Respiratory Medicine</t>
  </si>
  <si>
    <t>Paediatric Rheumatology</t>
  </si>
  <si>
    <t>Paediatric Surgery</t>
  </si>
  <si>
    <t>Paediatric Trauma and Orthopaedic</t>
  </si>
  <si>
    <t>Paediatric Urology</t>
  </si>
  <si>
    <t>Pain Management</t>
  </si>
  <si>
    <t>Physiotherapy</t>
  </si>
  <si>
    <t>Plastic Surgery</t>
  </si>
  <si>
    <t>Renal Medicine</t>
  </si>
  <si>
    <t>Respiratory Medicine</t>
  </si>
  <si>
    <t>Respiratory Physiology</t>
  </si>
  <si>
    <t>Restorative Dentistry</t>
  </si>
  <si>
    <t>Rheumatology</t>
  </si>
  <si>
    <t>Special Care Dentistry</t>
  </si>
  <si>
    <t>Speech and Language Therapy</t>
  </si>
  <si>
    <t>Spinal Surgery</t>
  </si>
  <si>
    <t>Stroke Medicine</t>
  </si>
  <si>
    <t>Thoracic Surgery</t>
  </si>
  <si>
    <t>Trauma and Orthopaedic</t>
  </si>
  <si>
    <t>Unknown</t>
  </si>
  <si>
    <t>Upper Gastrointestinal Surgery</t>
  </si>
  <si>
    <t>GPCare</t>
  </si>
  <si>
    <t>Urology</t>
  </si>
  <si>
    <t>Vascular Surgery</t>
  </si>
  <si>
    <t>first</t>
  </si>
  <si>
    <t>Grand Total</t>
  </si>
  <si>
    <t>Sum of weeks</t>
  </si>
  <si>
    <t>first Total</t>
  </si>
  <si>
    <t>treatment Total</t>
  </si>
  <si>
    <t>Treatment</t>
  </si>
  <si>
    <t>First</t>
  </si>
  <si>
    <t>Waiting Times Dashboard</t>
  </si>
  <si>
    <t>Details:</t>
  </si>
  <si>
    <r>
      <t>Data Source/s:</t>
    </r>
    <r>
      <rPr>
        <b/>
        <sz val="11"/>
        <color rgb="FF252423"/>
        <rFont val="Segoe UI"/>
        <family val="2"/>
      </rPr>
      <t xml:space="preserve"> </t>
    </r>
    <r>
      <rPr>
        <sz val="10"/>
        <color rgb="FF252423"/>
        <rFont val="Segoe UI"/>
        <family val="2"/>
      </rPr>
      <t>NHS digital:</t>
    </r>
    <r>
      <rPr>
        <b/>
        <sz val="10"/>
        <color rgb="FF252423"/>
        <rFont val="Segoe UI"/>
        <family val="2"/>
      </rPr>
      <t xml:space="preserve"> </t>
    </r>
    <r>
      <rPr>
        <sz val="10"/>
        <color rgb="FF252423"/>
        <rFont val="Segoe UI"/>
        <family val="2"/>
      </rPr>
      <t>Waiting list minimum dataset and E-referrals advice and guidance dataset</t>
    </r>
  </si>
  <si>
    <r>
      <t>Data Definitions:</t>
    </r>
    <r>
      <rPr>
        <b/>
        <sz val="11"/>
        <color rgb="FF252423"/>
        <rFont val="Segoe UI"/>
        <family val="2"/>
      </rPr>
      <t xml:space="preserve"> </t>
    </r>
    <r>
      <rPr>
        <sz val="10"/>
        <color rgb="FF252423"/>
        <rFont val="Segoe UI"/>
        <family val="2"/>
      </rPr>
      <t>Waiting list data - 90th centile and median (50th centile) of waiting times for patients on the incomplete pathways list, times are in weeks, and these are patients still waiting</t>
    </r>
    <r>
      <rPr>
        <sz val="11"/>
        <color rgb="FF252423"/>
        <rFont val="Segoe UI"/>
        <family val="2"/>
      </rPr>
      <t>. D</t>
    </r>
    <r>
      <rPr>
        <sz val="10"/>
        <color rgb="FF252423"/>
        <rFont val="Segoe UI"/>
        <family val="2"/>
      </rPr>
      <t>ate difference in days of referral to treatment start date and the census date/7. grouped by specialty and provider. Treatment - includes patients on the admitted, non-admitted and ASI list. First attendance - includes patients on the non-admitted and ASI waiting list and have a RTT status starting 1#. Minimum waiting list size is 5</t>
    </r>
  </si>
  <si>
    <r>
      <t>Data Quality Comments:</t>
    </r>
    <r>
      <rPr>
        <sz val="11"/>
        <color rgb="FF252423"/>
        <rFont val="Segoe UI"/>
        <family val="2"/>
      </rPr>
      <t xml:space="preserve"> </t>
    </r>
  </si>
  <si>
    <r>
      <t>Information Governance:</t>
    </r>
    <r>
      <rPr>
        <b/>
        <sz val="11"/>
        <color rgb="FF252423"/>
        <rFont val="Segoe UI"/>
        <family val="2"/>
      </rPr>
      <t xml:space="preserve"> </t>
    </r>
    <r>
      <rPr>
        <b/>
        <sz val="10"/>
        <color rgb="FFB71C1C"/>
        <rFont val="Segoe UI"/>
        <family val="2"/>
      </rPr>
      <t>no small number are included in this report</t>
    </r>
  </si>
  <si>
    <r>
      <t>Date First Published:</t>
    </r>
    <r>
      <rPr>
        <sz val="11"/>
        <color rgb="FF252423"/>
        <rFont val="Segoe UI"/>
        <family val="2"/>
      </rPr>
      <t xml:space="preserve"> </t>
    </r>
  </si>
  <si>
    <t>Date Modified:</t>
  </si>
  <si>
    <t>Contact: Daniel Maloney - Analyst - daniel.maloney@nhs.net</t>
  </si>
  <si>
    <t>For waiting times for treatment and first activity - time is in weeks</t>
  </si>
  <si>
    <r>
      <t>Median:</t>
    </r>
    <r>
      <rPr>
        <sz val="11"/>
        <color theme="1"/>
        <rFont val="Calibri"/>
        <family val="2"/>
        <scheme val="minor"/>
      </rPr>
      <t xml:space="preserve"> 5 in 10 patients are currently waiting this long or less.</t>
    </r>
  </si>
  <si>
    <r>
      <t>90th centile:</t>
    </r>
    <r>
      <rPr>
        <sz val="11"/>
        <color theme="1"/>
        <rFont val="Calibri"/>
        <family val="2"/>
        <scheme val="minor"/>
      </rPr>
      <t xml:space="preserve"> 9 in 10 patients are currently waiting this long or less.</t>
    </r>
  </si>
  <si>
    <t xml:space="preserve"> treatment and their first activity in secondary care. </t>
  </si>
  <si>
    <t>In the tables two values will be displayed:</t>
  </si>
  <si>
    <t xml:space="preserve">This dashboard has been developed to show the median and 90th percentile waiting times for patients currently waiting for </t>
  </si>
  <si>
    <t>Timeframes</t>
  </si>
  <si>
    <t>(blank)</t>
  </si>
  <si>
    <t>referralpriority</t>
  </si>
  <si>
    <t>routine</t>
  </si>
  <si>
    <t>Routine</t>
  </si>
  <si>
    <t>Urgent</t>
  </si>
  <si>
    <t>note for priority</t>
  </si>
  <si>
    <t>All</t>
  </si>
  <si>
    <t>Advice and Guidance Response time</t>
  </si>
  <si>
    <t>For response times for advice and guidance - time is in days</t>
  </si>
  <si>
    <t>provider</t>
  </si>
  <si>
    <t>days</t>
  </si>
  <si>
    <t>UHB</t>
  </si>
  <si>
    <t>Weston</t>
  </si>
  <si>
    <t>Oral and Maxillofacial Surgery</t>
  </si>
  <si>
    <t>Paediatrics</t>
  </si>
  <si>
    <t>Sum of days</t>
  </si>
  <si>
    <t>Row Labels</t>
  </si>
  <si>
    <t>Column Labels</t>
  </si>
  <si>
    <t>Spire</t>
  </si>
  <si>
    <t>(blank) Total</t>
  </si>
  <si>
    <t>A&amp;G</t>
  </si>
  <si>
    <t>29% of waiting list does not have a priority coded as they are on the ASI dataset.</t>
  </si>
  <si>
    <t>12% of waiting list does not have a priority coded as they are on the ASI dataset.</t>
  </si>
  <si>
    <t>A&amp;G Waiting Times Dashboard</t>
  </si>
  <si>
    <t>and advice response, and is in days. Data is for completed activities.</t>
  </si>
  <si>
    <t xml:space="preserve">Calculated as the date difference between the advice request </t>
  </si>
  <si>
    <t>Conversely the Advice and guidance data is for completed requests/responses and are the times it took to complete the response. The data is provided monthly in arrears, the latest month is discarded as many requests would still be open at month end and would provide a distorted view of the waiting times. Therefore, the latest data used will be at least one month old.</t>
  </si>
  <si>
    <r>
      <t>Data Period:</t>
    </r>
    <r>
      <rPr>
        <sz val="11"/>
        <color rgb="FF252423"/>
        <rFont val="Segoe UI"/>
        <family val="2"/>
      </rPr>
      <t xml:space="preserve"> </t>
    </r>
    <r>
      <rPr>
        <sz val="10"/>
        <color rgb="FF252423"/>
        <rFont val="Segoe UI"/>
        <family val="2"/>
      </rPr>
      <t>Latest census date for treatment/first activity, the latest complete month for A&amp;G.</t>
    </r>
  </si>
  <si>
    <t>The waiting times data is a census at point in time, therefore the data is the latest available census, these patients are on the waiting list and are therefore still waiting for treatment or first attendance. The waiting times are the times patients are currently waiting not for for patients who have completed treatment.</t>
  </si>
  <si>
    <t>Times are in weeks</t>
  </si>
  <si>
    <t>Times are in Days</t>
  </si>
  <si>
    <t>Appointment</t>
  </si>
  <si>
    <t>Upper GI Surgery</t>
  </si>
  <si>
    <t>Paediatrics(General)</t>
  </si>
  <si>
    <t>Trauma and Orthopaedics</t>
  </si>
  <si>
    <t>Paediatric Spinal surgery</t>
  </si>
  <si>
    <r>
      <t xml:space="preserve">Select specialty in the </t>
    </r>
    <r>
      <rPr>
        <b/>
        <sz val="11"/>
        <color rgb="FF8F00B6"/>
        <rFont val="Calibri"/>
        <family val="2"/>
        <scheme val="minor"/>
      </rPr>
      <t>purple</t>
    </r>
    <r>
      <rPr>
        <sz val="11"/>
        <color rgb="FF003087"/>
        <rFont val="Calibri"/>
        <family val="2"/>
        <scheme val="minor"/>
      </rPr>
      <t xml:space="preserve"> </t>
    </r>
    <r>
      <rPr>
        <sz val="11"/>
        <color theme="1"/>
        <rFont val="Calibri"/>
        <family val="2"/>
        <scheme val="minor"/>
      </rPr>
      <t>cell.</t>
    </r>
  </si>
  <si>
    <r>
      <t xml:space="preserve">Select specialty in the </t>
    </r>
    <r>
      <rPr>
        <b/>
        <sz val="11"/>
        <color rgb="FF075EDB"/>
        <rFont val="Calibri"/>
        <family val="2"/>
        <scheme val="minor"/>
      </rPr>
      <t>blue</t>
    </r>
    <r>
      <rPr>
        <sz val="11"/>
        <color rgb="FF003087"/>
        <rFont val="Calibri"/>
        <family val="2"/>
        <scheme val="minor"/>
      </rPr>
      <t xml:space="preserve"> </t>
    </r>
    <r>
      <rPr>
        <sz val="11"/>
        <color theme="1"/>
        <rFont val="Calibri"/>
        <family val="2"/>
        <scheme val="minor"/>
      </rPr>
      <t>cell.</t>
    </r>
  </si>
  <si>
    <t>urgent</t>
  </si>
  <si>
    <t>?</t>
  </si>
  <si>
    <t>Neonatal Critical Care</t>
  </si>
  <si>
    <t>Latest data: August 2025</t>
  </si>
  <si>
    <t>Latest Data: August 2025</t>
  </si>
  <si>
    <t>15.09.25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</si>
</sst>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rgb="FF003087"/>
      <name val="Calibri"/>
      <family val="2"/>
      <scheme val="minor"/>
    </font>
    <font>
      <sz val="10"/>
      <color rgb="FF252423"/>
      <name val="Segoe UI"/>
      <family val="2"/>
    </font>
    <font>
      <b/>
      <sz val="11"/>
      <color rgb="FF005EB8"/>
      <name val="Segoe UI"/>
      <family val="2"/>
    </font>
    <font>
      <b/>
      <sz val="11"/>
      <color rgb="FF252423"/>
      <name val="Segoe UI"/>
      <family val="2"/>
    </font>
    <font>
      <b/>
      <sz val="10"/>
      <color rgb="FF252423"/>
      <name val="Segoe UI"/>
      <family val="2"/>
    </font>
    <font>
      <sz val="11"/>
      <color rgb="FF252423"/>
      <name val="Segoe UI"/>
      <family val="2"/>
    </font>
    <font>
      <b/>
      <sz val="10"/>
      <color rgb="FFB71C1C"/>
      <name val="Segoe UI"/>
      <family val="2"/>
    </font>
    <font>
      <u/>
      <sz val="11"/>
      <color theme="10"/>
      <name val="Calibri"/>
      <family val="2"/>
      <scheme val="minor"/>
    </font>
    <font>
      <b/>
      <sz val="10"/>
      <color theme="1"/>
      <name val="Calibri"/>
      <family val="2"/>
      <scheme val="minor"/>
    </font>
    <font>
      <sz val="11"/>
      <color rgb="FF003087"/>
      <name val="Calibri"/>
      <family val="2"/>
      <scheme val="minor"/>
    </font>
    <font>
      <b/>
      <sz val="14"/>
      <color rgb="FF003087"/>
      <name val="Calibri"/>
      <family val="2"/>
      <scheme val="minor"/>
    </font>
    <font>
      <b/>
      <sz val="18"/>
      <color rgb="FF003087"/>
      <name val="Calibri"/>
      <family val="2"/>
      <scheme val="minor"/>
    </font>
    <font>
      <b/>
      <sz val="14"/>
      <color rgb="FF8F00B6"/>
      <name val="Calibri"/>
      <family val="2"/>
      <scheme val="minor"/>
    </font>
    <font>
      <b/>
      <sz val="11"/>
      <color rgb="FF8F00B6"/>
      <name val="Calibri"/>
      <family val="2"/>
      <scheme val="minor"/>
    </font>
    <font>
      <b/>
      <sz val="18"/>
      <color rgb="FF1C1F62"/>
      <name val="Calibri"/>
      <family val="2"/>
      <scheme val="minor"/>
    </font>
    <font>
      <b/>
      <sz val="11"/>
      <color rgb="FF1C1F62"/>
      <name val="Calibri"/>
      <family val="2"/>
      <scheme val="minor"/>
    </font>
    <font>
      <b/>
      <sz val="11"/>
      <color rgb="FF075EDB"/>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E2573"/>
        <bgColor indexed="64"/>
      </patternFill>
    </fill>
    <fill>
      <patternFill patternType="solid">
        <fgColor theme="1"/>
        <bgColor indexed="64"/>
      </patternFill>
    </fill>
    <fill>
      <patternFill patternType="solid">
        <fgColor rgb="FFEF9A9A"/>
        <bgColor indexed="64"/>
      </patternFill>
    </fill>
    <fill>
      <patternFill patternType="solid">
        <fgColor rgb="FFFFFF00"/>
        <bgColor indexed="64"/>
      </patternFill>
    </fill>
    <fill>
      <patternFill patternType="solid">
        <fgColor rgb="FF1C1F62"/>
        <bgColor indexed="64"/>
      </patternFill>
    </fill>
    <fill>
      <patternFill patternType="solid">
        <fgColor rgb="FF8F00B6"/>
        <bgColor indexed="64"/>
      </patternFill>
    </fill>
    <fill>
      <patternFill patternType="solid">
        <fgColor rgb="FF075EDB"/>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ck">
        <color rgb="FF003087"/>
      </left>
      <right/>
      <top style="thick">
        <color rgb="FF003087"/>
      </top>
      <bottom style="thick">
        <color rgb="FF003087"/>
      </bottom>
      <diagonal/>
    </border>
    <border>
      <left/>
      <right style="thick">
        <color rgb="FF003087"/>
      </right>
      <top style="thick">
        <color rgb="FF003087"/>
      </top>
      <bottom style="thick">
        <color rgb="FF003087"/>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5" fillId="0" borderId="0" applyNumberFormat="0" applyFill="0" applyBorder="0" applyAlignment="0" applyProtection="0"/>
  </cellStyleXfs>
  <cellXfs count="57">
    <xf numFmtId="0" fontId="0" fillId="0" borderId="0" xfId="0"/>
    <xf numFmtId="0" fontId="0" fillId="0" borderId="0" xfId="0" pivotButton="1"/>
    <xf numFmtId="0" fontId="16" fillId="0" borderId="0" xfId="0" applyFont="1"/>
    <xf numFmtId="0" fontId="0" fillId="0" borderId="10" xfId="0" applyBorder="1"/>
    <xf numFmtId="0" fontId="0" fillId="0" borderId="12" xfId="0" applyBorder="1"/>
    <xf numFmtId="0" fontId="0" fillId="0" borderId="13" xfId="0" applyBorder="1"/>
    <xf numFmtId="0" fontId="0" fillId="34" borderId="10" xfId="0" applyFill="1" applyBorder="1"/>
    <xf numFmtId="0" fontId="0" fillId="34" borderId="0" xfId="0" applyFill="1"/>
    <xf numFmtId="0" fontId="0" fillId="0" borderId="18" xfId="0" applyBorder="1"/>
    <xf numFmtId="0" fontId="0" fillId="0" borderId="19" xfId="0" applyBorder="1"/>
    <xf numFmtId="0" fontId="0" fillId="0" borderId="20" xfId="0" applyBorder="1"/>
    <xf numFmtId="0" fontId="0" fillId="0" borderId="21" xfId="0" applyBorder="1"/>
    <xf numFmtId="0" fontId="0" fillId="34" borderId="20" xfId="0" applyFill="1" applyBorder="1"/>
    <xf numFmtId="0" fontId="0" fillId="0" borderId="22" xfId="0" applyBorder="1"/>
    <xf numFmtId="0" fontId="13" fillId="33" borderId="15" xfId="0" applyFont="1" applyFill="1" applyBorder="1" applyAlignment="1">
      <alignment horizontal="center"/>
    </xf>
    <xf numFmtId="0" fontId="0" fillId="34" borderId="0" xfId="0" applyFill="1" applyAlignment="1">
      <alignment horizontal="center"/>
    </xf>
    <xf numFmtId="0" fontId="0" fillId="34" borderId="11" xfId="0" applyFill="1" applyBorder="1" applyAlignment="1">
      <alignment horizontal="center"/>
    </xf>
    <xf numFmtId="0" fontId="0" fillId="0" borderId="0" xfId="0" applyAlignment="1">
      <alignment horizontal="center"/>
    </xf>
    <xf numFmtId="0" fontId="0" fillId="0" borderId="13" xfId="0" applyBorder="1" applyAlignment="1">
      <alignment horizontal="center"/>
    </xf>
    <xf numFmtId="0" fontId="18" fillId="0" borderId="0" xfId="0" applyFont="1"/>
    <xf numFmtId="0" fontId="13" fillId="34" borderId="15" xfId="0" applyFont="1" applyFill="1" applyBorder="1" applyAlignment="1">
      <alignment horizontal="center"/>
    </xf>
    <xf numFmtId="0" fontId="0" fillId="34" borderId="19" xfId="0" applyFill="1" applyBorder="1" applyAlignment="1">
      <alignment horizontal="center"/>
    </xf>
    <xf numFmtId="0" fontId="0" fillId="34" borderId="13" xfId="0" applyFill="1" applyBorder="1" applyAlignment="1">
      <alignment horizontal="center"/>
    </xf>
    <xf numFmtId="0" fontId="20" fillId="0" borderId="0" xfId="0" applyFont="1" applyAlignment="1">
      <alignment horizontal="left" vertical="center"/>
    </xf>
    <xf numFmtId="0" fontId="25" fillId="0" borderId="0" xfId="42" applyAlignment="1">
      <alignment horizontal="left" vertical="center"/>
    </xf>
    <xf numFmtId="0" fontId="26" fillId="0" borderId="0" xfId="0" applyFont="1"/>
    <xf numFmtId="0" fontId="22" fillId="0" borderId="0" xfId="0" applyFont="1" applyAlignment="1">
      <alignment horizontal="left" vertical="center"/>
    </xf>
    <xf numFmtId="0" fontId="19" fillId="0" borderId="0" xfId="0" applyFont="1" applyAlignment="1">
      <alignment horizontal="left" vertical="center"/>
    </xf>
    <xf numFmtId="0" fontId="13" fillId="35" borderId="17" xfId="0" applyFont="1" applyFill="1" applyBorder="1"/>
    <xf numFmtId="0" fontId="13" fillId="34" borderId="23" xfId="0" applyFont="1" applyFill="1" applyBorder="1" applyAlignment="1">
      <alignment horizontal="center"/>
    </xf>
    <xf numFmtId="0" fontId="28" fillId="0" borderId="0" xfId="0" applyFont="1"/>
    <xf numFmtId="0" fontId="29" fillId="0" borderId="0" xfId="0" applyFont="1"/>
    <xf numFmtId="0" fontId="13" fillId="0" borderId="0" xfId="0" applyFont="1"/>
    <xf numFmtId="0" fontId="13" fillId="0" borderId="0" xfId="0" applyFont="1" applyAlignment="1">
      <alignment horizontal="center"/>
    </xf>
    <xf numFmtId="0" fontId="0" fillId="0" borderId="0" xfId="0" applyAlignment="1">
      <alignment horizontal="left"/>
    </xf>
    <xf numFmtId="0" fontId="0" fillId="0" borderId="0" xfId="0" applyAlignment="1">
      <alignment horizontal="left" indent="1"/>
    </xf>
    <xf numFmtId="0" fontId="19" fillId="0" borderId="0" xfId="0" applyFont="1"/>
    <xf numFmtId="0" fontId="0" fillId="0" borderId="25" xfId="0" applyBorder="1" applyAlignment="1">
      <alignment horizontal="centerContinuous"/>
    </xf>
    <xf numFmtId="0" fontId="13" fillId="34" borderId="15" xfId="0" applyFont="1" applyFill="1" applyBorder="1"/>
    <xf numFmtId="0" fontId="0" fillId="34" borderId="26" xfId="0" applyFill="1" applyBorder="1" applyAlignment="1">
      <alignment horizontal="center"/>
    </xf>
    <xf numFmtId="0" fontId="14" fillId="0" borderId="0" xfId="0" applyFont="1"/>
    <xf numFmtId="0" fontId="0" fillId="36" borderId="0" xfId="0" applyFill="1"/>
    <xf numFmtId="0" fontId="13" fillId="37" borderId="14" xfId="0" applyFont="1" applyFill="1" applyBorder="1"/>
    <xf numFmtId="0" fontId="13" fillId="37" borderId="15" xfId="0" applyFont="1" applyFill="1" applyBorder="1"/>
    <xf numFmtId="0" fontId="13" fillId="37" borderId="15" xfId="0" applyFont="1" applyFill="1" applyBorder="1" applyAlignment="1">
      <alignment horizontal="center"/>
    </xf>
    <xf numFmtId="0" fontId="13" fillId="38" borderId="17" xfId="0" applyFont="1" applyFill="1" applyBorder="1"/>
    <xf numFmtId="0" fontId="0" fillId="38" borderId="0" xfId="0" applyFill="1"/>
    <xf numFmtId="0" fontId="30" fillId="0" borderId="24" xfId="0" applyFont="1" applyBorder="1" applyAlignment="1">
      <alignment horizontal="centerContinuous"/>
    </xf>
    <xf numFmtId="0" fontId="13" fillId="38" borderId="14" xfId="0" applyFont="1" applyFill="1" applyBorder="1"/>
    <xf numFmtId="0" fontId="13" fillId="38" borderId="15" xfId="0" applyFont="1" applyFill="1" applyBorder="1"/>
    <xf numFmtId="0" fontId="13" fillId="38" borderId="15" xfId="0" applyFont="1" applyFill="1" applyBorder="1" applyAlignment="1">
      <alignment horizontal="center"/>
    </xf>
    <xf numFmtId="0" fontId="13" fillId="38" borderId="16" xfId="0" applyFont="1" applyFill="1" applyBorder="1" applyAlignment="1">
      <alignment horizontal="center"/>
    </xf>
    <xf numFmtId="0" fontId="32" fillId="0" borderId="0" xfId="0" applyFont="1"/>
    <xf numFmtId="0" fontId="33" fillId="0" borderId="0" xfId="0" applyFont="1"/>
    <xf numFmtId="0" fontId="0" fillId="37" borderId="0" xfId="0" applyFill="1"/>
    <xf numFmtId="0" fontId="13" fillId="39" borderId="17" xfId="0" applyFont="1" applyFill="1" applyBorder="1"/>
    <xf numFmtId="0"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75EDB"/>
      <color rgb="FF1C1F62"/>
      <color rgb="FF6403AA"/>
      <color rgb="FF8F00B6"/>
      <color rgb="FFAE2573"/>
      <color rgb="FF003087"/>
      <color rgb="FFEF9A9A"/>
      <color rgb="FF005E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915.46941701389" createdVersion="8" refreshedVersion="8" minRefreshableVersion="3" recordCount="71" xr:uid="{021C243F-F1A7-469C-AD00-B0589D2BE5D5}">
  <cacheSource type="worksheet">
    <worksheetSource ref="A1:D1048576" sheet="Advice Data"/>
  </cacheSource>
  <cacheFields count="4">
    <cacheField name="provider" numFmtId="0">
      <sharedItems containsBlank="1" count="5">
        <s v="UHB"/>
        <s v="NBT"/>
        <s v="GPCare"/>
        <s v="Weston"/>
        <m/>
      </sharedItems>
    </cacheField>
    <cacheField name="Specialty" numFmtId="0">
      <sharedItems containsBlank="1" count="26">
        <s v="?"/>
        <s v="Allergy"/>
        <s v="Cardiology"/>
        <s v="Clinical Haematology"/>
        <s v="Clinical Immunology"/>
        <s v="Colorectal Surgery"/>
        <s v="Dermatology"/>
        <s v="Ear Nose and Throat"/>
        <s v="Elderly Medicine"/>
        <s v="Endocrinology"/>
        <s v="Gastroenterology"/>
        <s v="General Surgery"/>
        <s v="Gynaecology"/>
        <s v="Hepatology"/>
        <s v="Infectious Diseases"/>
        <s v="Neurology"/>
        <s v="Ophthalmology"/>
        <s v="Oral and Maxillofacial Surgery"/>
        <s v="Paediatrics"/>
        <s v="Respiratory Medicine"/>
        <s v="Rheumatology"/>
        <s v="Trauma and Orthopaedics"/>
        <s v="Upper GI Surgery"/>
        <s v="Urology"/>
        <m/>
        <s v="Hepatobiliary" u="1"/>
      </sharedItems>
    </cacheField>
    <cacheField name="quantile" numFmtId="0">
      <sharedItems containsBlank="1" count="3">
        <s v="median"/>
        <s v="90th_centile"/>
        <m/>
      </sharedItems>
    </cacheField>
    <cacheField name="days" numFmtId="0">
      <sharedItems containsString="0" containsBlank="1" containsNumber="1" minValue="0" maxValue="114"/>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rrish Angela (BNSSG)" refreshedDate="45915.470996064818" createdVersion="8" refreshedVersion="8" minRefreshableVersion="3" recordCount="727" xr:uid="{8CA61505-BA87-4C4F-BF31-BF341067611A}">
  <cacheSource type="worksheet">
    <worksheetSource ref="A1:F1048576" sheet="Priority data"/>
  </cacheSource>
  <cacheFields count="6">
    <cacheField name="Provider" numFmtId="0">
      <sharedItems containsBlank="1" count="11">
        <s v="NBT"/>
        <s v="UHBW"/>
        <s v="PracticePlus"/>
        <s v="Nuffield"/>
        <s v="NewMedica"/>
        <s v="SSS"/>
        <s v="SpaMedica"/>
        <s v="BMI"/>
        <s v="Spire"/>
        <s v="GPCare"/>
        <m/>
      </sharedItems>
    </cacheField>
    <cacheField name="Specialty" numFmtId="0">
      <sharedItems containsBlank="1" count="96">
        <s v="Adult Mental Health"/>
        <s v="Allergy"/>
        <s v="Audiology"/>
        <s v="Breast Surgery"/>
        <s v="Cardiac Surgery"/>
        <s v="Cardiology"/>
        <s v="Cardiothoracic Surgery"/>
        <s v="Chemical Pathology"/>
        <s v="Clinical Genetics"/>
        <s v="Clinical Haematology"/>
        <s v="Clinical Immunology"/>
        <s v="Clinical Neurophysiology"/>
        <s v="Colorectal Surgery"/>
        <s v="Dental Medicine"/>
        <s v="Dermatology"/>
        <s v="Diabetes"/>
        <s v="Ear Nose and Throat"/>
        <s v="Elderly Medicine"/>
        <s v="Endocrinology"/>
        <s v="Gastroenterology"/>
        <s v="General Surgery"/>
        <s v="Gynaecological Oncology"/>
        <s v="Gynaecology"/>
        <s v="Haemophilia"/>
        <s v="Hepatobiliary and Pancreatic Surgery"/>
        <s v="Hepatology"/>
        <s v="Infectious Diseases"/>
        <s v="Interventional Radiology"/>
        <s v="Liaison Psychiatry"/>
        <s v="Maxillofacial Surgery"/>
        <s v="Medical Oncology"/>
        <s v="Neonatal Critical Care"/>
        <s v="Neurology"/>
        <s v="Neurosurgical"/>
        <s v="Ophthalmology"/>
        <s v="Oral Surgery"/>
        <s v="Orthodontic"/>
        <s v="Paediatric Burns Care"/>
        <s v="Paediatric Cardiac Surgery"/>
        <s v="Paediatric Cardiology"/>
        <s v="Paediatric Clinical Immunology and Allergy"/>
        <s v="Paediatric Dentistry"/>
        <s v="Paediatric Dermatology"/>
        <s v="Paediatric Ear Nose and Throat"/>
        <s v="Paediatric Endocrinology"/>
        <s v="Paediatric Gastroenterology"/>
        <s v="Paediatric Inherited Metabolic Medicine"/>
        <s v="Paediatric Nephrology"/>
        <s v="Paediatric Neurology"/>
        <s v="Paediatric Neurosurgery"/>
        <s v="Paediatric Ophthalmology"/>
        <s v="Paediatric Oral and Maxillofacial Surgery"/>
        <s v="Paediatric Plastic Surgery"/>
        <s v="Paediatric Respiratory Medicine"/>
        <s v="Paediatric Rheumatology"/>
        <s v="Paediatric Spinal surgery"/>
        <s v="Paediatric Surgery"/>
        <s v="Paediatric Trauma and Orthopaedic"/>
        <s v="Paediatric Urology"/>
        <s v="Paediatrics(General)"/>
        <s v="Pain Management"/>
        <s v="Physiotherapy"/>
        <s v="Plastic Surgery"/>
        <s v="Renal Medicine"/>
        <s v="Respiratory Medicine"/>
        <s v="Respiratory Physiology"/>
        <s v="Restorative Dentistry"/>
        <s v="Rheumatology"/>
        <s v="Special Care Dentistry"/>
        <s v="Spinal Surgery"/>
        <s v="Thoracic Surgery"/>
        <s v="Trauma and Orthopaedic"/>
        <s v="Upper Gastrointestinal Surgery"/>
        <s v="Urology"/>
        <s v="Vascular Surgery"/>
        <m/>
        <s v="Optometry" u="1"/>
        <s v="Burns Care" u="1"/>
        <s v="Non-UK provider; treatment function not known, treatment mainly" u="1"/>
        <s v="NA" u="1"/>
        <s v="General Internal Medicine" u="1"/>
        <s v="Speech and Language Therapy" u="1"/>
        <s v="Medical Virology" u="1"/>
        <s v="Clinical Oncology" u="1"/>
        <s v="Paediatric Clinical Haematology" u="1"/>
        <s v="Orthoptics" u="1"/>
        <s v="Unknown" u="1"/>
        <s v="Stroke Medicine" u="1"/>
        <s v="Paediatric Diabetes" u="1"/>
        <s v="Obstetrics" u="1"/>
        <s v="Diagnostic Imaging" u="1"/>
        <s v="Paediatric" u="1"/>
        <s v="Anaesthetic" u="1"/>
        <s v="Occupational Therapy" u="1"/>
        <s v="Clinical Immunology and Allergy" u="1"/>
        <s v="Dietetics" u="1"/>
      </sharedItems>
    </cacheField>
    <cacheField name="referralpriority" numFmtId="0">
      <sharedItems containsBlank="1" count="4">
        <s v="routine"/>
        <s v="urgent"/>
        <m/>
        <s v="two-week" u="1"/>
      </sharedItems>
    </cacheField>
    <cacheField name="quantile" numFmtId="0">
      <sharedItems containsBlank="1" count="3">
        <s v="median"/>
        <s v="90th_centile"/>
        <m/>
      </sharedItems>
    </cacheField>
    <cacheField name="weeks" numFmtId="0">
      <sharedItems containsString="0" containsBlank="1" containsNumber="1" containsInteger="1" minValue="1" maxValue="55"/>
    </cacheField>
    <cacheField name="type" numFmtId="0">
      <sharedItems containsBlank="1" count="3">
        <s v="treatment"/>
        <s v="first"/>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1">
  <r>
    <x v="0"/>
    <x v="0"/>
    <x v="0"/>
    <n v="7"/>
  </r>
  <r>
    <x v="0"/>
    <x v="0"/>
    <x v="1"/>
    <n v="19"/>
  </r>
  <r>
    <x v="1"/>
    <x v="1"/>
    <x v="0"/>
    <n v="0"/>
  </r>
  <r>
    <x v="1"/>
    <x v="1"/>
    <x v="1"/>
    <n v="1.5"/>
  </r>
  <r>
    <x v="1"/>
    <x v="2"/>
    <x v="0"/>
    <n v="75"/>
  </r>
  <r>
    <x v="1"/>
    <x v="2"/>
    <x v="1"/>
    <n v="87"/>
  </r>
  <r>
    <x v="0"/>
    <x v="2"/>
    <x v="0"/>
    <n v="0"/>
  </r>
  <r>
    <x v="0"/>
    <x v="2"/>
    <x v="1"/>
    <n v="2"/>
  </r>
  <r>
    <x v="1"/>
    <x v="3"/>
    <x v="0"/>
    <n v="0"/>
  </r>
  <r>
    <x v="1"/>
    <x v="3"/>
    <x v="1"/>
    <n v="1"/>
  </r>
  <r>
    <x v="0"/>
    <x v="3"/>
    <x v="0"/>
    <n v="0"/>
  </r>
  <r>
    <x v="0"/>
    <x v="3"/>
    <x v="1"/>
    <n v="2"/>
  </r>
  <r>
    <x v="1"/>
    <x v="4"/>
    <x v="0"/>
    <n v="0"/>
  </r>
  <r>
    <x v="1"/>
    <x v="4"/>
    <x v="1"/>
    <n v="1.4"/>
  </r>
  <r>
    <x v="0"/>
    <x v="5"/>
    <x v="0"/>
    <n v="13"/>
  </r>
  <r>
    <x v="0"/>
    <x v="5"/>
    <x v="1"/>
    <n v="114"/>
  </r>
  <r>
    <x v="1"/>
    <x v="6"/>
    <x v="0"/>
    <n v="0"/>
  </r>
  <r>
    <x v="1"/>
    <x v="6"/>
    <x v="1"/>
    <n v="1"/>
  </r>
  <r>
    <x v="0"/>
    <x v="6"/>
    <x v="0"/>
    <n v="34"/>
  </r>
  <r>
    <x v="0"/>
    <x v="6"/>
    <x v="1"/>
    <n v="38"/>
  </r>
  <r>
    <x v="0"/>
    <x v="7"/>
    <x v="0"/>
    <n v="3"/>
  </r>
  <r>
    <x v="0"/>
    <x v="7"/>
    <x v="1"/>
    <n v="6.3"/>
  </r>
  <r>
    <x v="1"/>
    <x v="8"/>
    <x v="0"/>
    <n v="2"/>
  </r>
  <r>
    <x v="1"/>
    <x v="8"/>
    <x v="1"/>
    <n v="4.9000000000000004"/>
  </r>
  <r>
    <x v="1"/>
    <x v="9"/>
    <x v="0"/>
    <n v="1"/>
  </r>
  <r>
    <x v="1"/>
    <x v="9"/>
    <x v="1"/>
    <n v="2"/>
  </r>
  <r>
    <x v="0"/>
    <x v="9"/>
    <x v="0"/>
    <n v="7"/>
  </r>
  <r>
    <x v="0"/>
    <x v="9"/>
    <x v="1"/>
    <n v="19.8"/>
  </r>
  <r>
    <x v="1"/>
    <x v="10"/>
    <x v="0"/>
    <n v="0"/>
  </r>
  <r>
    <x v="1"/>
    <x v="10"/>
    <x v="1"/>
    <n v="1"/>
  </r>
  <r>
    <x v="0"/>
    <x v="10"/>
    <x v="0"/>
    <n v="0"/>
  </r>
  <r>
    <x v="0"/>
    <x v="10"/>
    <x v="1"/>
    <n v="1"/>
  </r>
  <r>
    <x v="0"/>
    <x v="11"/>
    <x v="0"/>
    <n v="12"/>
  </r>
  <r>
    <x v="0"/>
    <x v="11"/>
    <x v="1"/>
    <n v="24.7"/>
  </r>
  <r>
    <x v="1"/>
    <x v="12"/>
    <x v="0"/>
    <n v="0"/>
  </r>
  <r>
    <x v="1"/>
    <x v="12"/>
    <x v="1"/>
    <n v="1"/>
  </r>
  <r>
    <x v="0"/>
    <x v="12"/>
    <x v="0"/>
    <n v="16"/>
  </r>
  <r>
    <x v="0"/>
    <x v="12"/>
    <x v="1"/>
    <n v="19"/>
  </r>
  <r>
    <x v="1"/>
    <x v="13"/>
    <x v="0"/>
    <n v="0"/>
  </r>
  <r>
    <x v="1"/>
    <x v="13"/>
    <x v="1"/>
    <n v="1"/>
  </r>
  <r>
    <x v="0"/>
    <x v="13"/>
    <x v="0"/>
    <n v="0"/>
  </r>
  <r>
    <x v="0"/>
    <x v="13"/>
    <x v="1"/>
    <n v="3"/>
  </r>
  <r>
    <x v="1"/>
    <x v="14"/>
    <x v="0"/>
    <n v="1"/>
  </r>
  <r>
    <x v="1"/>
    <x v="14"/>
    <x v="1"/>
    <n v="2.4"/>
  </r>
  <r>
    <x v="1"/>
    <x v="15"/>
    <x v="0"/>
    <n v="0"/>
  </r>
  <r>
    <x v="1"/>
    <x v="15"/>
    <x v="1"/>
    <n v="3"/>
  </r>
  <r>
    <x v="0"/>
    <x v="16"/>
    <x v="0"/>
    <n v="27.5"/>
  </r>
  <r>
    <x v="0"/>
    <x v="16"/>
    <x v="1"/>
    <n v="39.700000000000003"/>
  </r>
  <r>
    <x v="0"/>
    <x v="17"/>
    <x v="0"/>
    <n v="38"/>
  </r>
  <r>
    <x v="0"/>
    <x v="17"/>
    <x v="1"/>
    <n v="46"/>
  </r>
  <r>
    <x v="0"/>
    <x v="18"/>
    <x v="0"/>
    <n v="0"/>
  </r>
  <r>
    <x v="0"/>
    <x v="18"/>
    <x v="1"/>
    <n v="10"/>
  </r>
  <r>
    <x v="1"/>
    <x v="19"/>
    <x v="0"/>
    <n v="0"/>
  </r>
  <r>
    <x v="1"/>
    <x v="19"/>
    <x v="1"/>
    <n v="1"/>
  </r>
  <r>
    <x v="0"/>
    <x v="19"/>
    <x v="0"/>
    <n v="1"/>
  </r>
  <r>
    <x v="0"/>
    <x v="19"/>
    <x v="1"/>
    <n v="4.8"/>
  </r>
  <r>
    <x v="1"/>
    <x v="20"/>
    <x v="0"/>
    <n v="0"/>
  </r>
  <r>
    <x v="1"/>
    <x v="20"/>
    <x v="1"/>
    <n v="2"/>
  </r>
  <r>
    <x v="0"/>
    <x v="20"/>
    <x v="0"/>
    <n v="0"/>
  </r>
  <r>
    <x v="0"/>
    <x v="20"/>
    <x v="1"/>
    <n v="2"/>
  </r>
  <r>
    <x v="1"/>
    <x v="21"/>
    <x v="0"/>
    <n v="5"/>
  </r>
  <r>
    <x v="1"/>
    <x v="21"/>
    <x v="1"/>
    <n v="11.2"/>
  </r>
  <r>
    <x v="0"/>
    <x v="21"/>
    <x v="0"/>
    <n v="3"/>
  </r>
  <r>
    <x v="0"/>
    <x v="21"/>
    <x v="1"/>
    <n v="15.8"/>
  </r>
  <r>
    <x v="0"/>
    <x v="22"/>
    <x v="0"/>
    <n v="5"/>
  </r>
  <r>
    <x v="0"/>
    <x v="22"/>
    <x v="1"/>
    <n v="9.6"/>
  </r>
  <r>
    <x v="2"/>
    <x v="23"/>
    <x v="0"/>
    <n v="0"/>
  </r>
  <r>
    <x v="2"/>
    <x v="23"/>
    <x v="1"/>
    <n v="1"/>
  </r>
  <r>
    <x v="3"/>
    <x v="23"/>
    <x v="0"/>
    <n v="0"/>
  </r>
  <r>
    <x v="3"/>
    <x v="23"/>
    <x v="1"/>
    <n v="5.8"/>
  </r>
  <r>
    <x v="4"/>
    <x v="24"/>
    <x v="2"/>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27">
  <r>
    <x v="0"/>
    <x v="0"/>
    <x v="0"/>
    <x v="0"/>
    <n v="18"/>
    <x v="0"/>
  </r>
  <r>
    <x v="0"/>
    <x v="0"/>
    <x v="0"/>
    <x v="1"/>
    <n v="35"/>
    <x v="0"/>
  </r>
  <r>
    <x v="0"/>
    <x v="0"/>
    <x v="1"/>
    <x v="0"/>
    <n v="32"/>
    <x v="0"/>
  </r>
  <r>
    <x v="0"/>
    <x v="0"/>
    <x v="1"/>
    <x v="1"/>
    <n v="41"/>
    <x v="0"/>
  </r>
  <r>
    <x v="0"/>
    <x v="1"/>
    <x v="0"/>
    <x v="0"/>
    <n v="31"/>
    <x v="0"/>
  </r>
  <r>
    <x v="0"/>
    <x v="1"/>
    <x v="0"/>
    <x v="1"/>
    <n v="40"/>
    <x v="0"/>
  </r>
  <r>
    <x v="0"/>
    <x v="1"/>
    <x v="1"/>
    <x v="0"/>
    <n v="13"/>
    <x v="0"/>
  </r>
  <r>
    <x v="0"/>
    <x v="1"/>
    <x v="1"/>
    <x v="1"/>
    <n v="18"/>
    <x v="0"/>
  </r>
  <r>
    <x v="1"/>
    <x v="2"/>
    <x v="0"/>
    <x v="0"/>
    <n v="4"/>
    <x v="0"/>
  </r>
  <r>
    <x v="1"/>
    <x v="2"/>
    <x v="0"/>
    <x v="1"/>
    <n v="10"/>
    <x v="0"/>
  </r>
  <r>
    <x v="0"/>
    <x v="3"/>
    <x v="0"/>
    <x v="0"/>
    <n v="6"/>
    <x v="0"/>
  </r>
  <r>
    <x v="0"/>
    <x v="3"/>
    <x v="0"/>
    <x v="1"/>
    <n v="15"/>
    <x v="0"/>
  </r>
  <r>
    <x v="0"/>
    <x v="3"/>
    <x v="1"/>
    <x v="0"/>
    <n v="4"/>
    <x v="0"/>
  </r>
  <r>
    <x v="0"/>
    <x v="3"/>
    <x v="1"/>
    <x v="1"/>
    <n v="14"/>
    <x v="0"/>
  </r>
  <r>
    <x v="1"/>
    <x v="4"/>
    <x v="0"/>
    <x v="0"/>
    <n v="9"/>
    <x v="0"/>
  </r>
  <r>
    <x v="1"/>
    <x v="4"/>
    <x v="0"/>
    <x v="1"/>
    <n v="20"/>
    <x v="0"/>
  </r>
  <r>
    <x v="1"/>
    <x v="4"/>
    <x v="1"/>
    <x v="0"/>
    <n v="9"/>
    <x v="0"/>
  </r>
  <r>
    <x v="1"/>
    <x v="4"/>
    <x v="1"/>
    <x v="1"/>
    <n v="26"/>
    <x v="0"/>
  </r>
  <r>
    <x v="0"/>
    <x v="5"/>
    <x v="0"/>
    <x v="0"/>
    <n v="12"/>
    <x v="0"/>
  </r>
  <r>
    <x v="0"/>
    <x v="5"/>
    <x v="0"/>
    <x v="1"/>
    <n v="43"/>
    <x v="0"/>
  </r>
  <r>
    <x v="0"/>
    <x v="5"/>
    <x v="1"/>
    <x v="0"/>
    <n v="10"/>
    <x v="0"/>
  </r>
  <r>
    <x v="0"/>
    <x v="5"/>
    <x v="1"/>
    <x v="1"/>
    <n v="28"/>
    <x v="0"/>
  </r>
  <r>
    <x v="1"/>
    <x v="5"/>
    <x v="0"/>
    <x v="0"/>
    <n v="19"/>
    <x v="0"/>
  </r>
  <r>
    <x v="1"/>
    <x v="5"/>
    <x v="0"/>
    <x v="1"/>
    <n v="42"/>
    <x v="0"/>
  </r>
  <r>
    <x v="1"/>
    <x v="5"/>
    <x v="1"/>
    <x v="0"/>
    <n v="9"/>
    <x v="0"/>
  </r>
  <r>
    <x v="1"/>
    <x v="5"/>
    <x v="1"/>
    <x v="1"/>
    <n v="34"/>
    <x v="0"/>
  </r>
  <r>
    <x v="0"/>
    <x v="6"/>
    <x v="0"/>
    <x v="0"/>
    <n v="5"/>
    <x v="0"/>
  </r>
  <r>
    <x v="0"/>
    <x v="6"/>
    <x v="0"/>
    <x v="1"/>
    <n v="8"/>
    <x v="0"/>
  </r>
  <r>
    <x v="1"/>
    <x v="7"/>
    <x v="0"/>
    <x v="0"/>
    <n v="33"/>
    <x v="0"/>
  </r>
  <r>
    <x v="1"/>
    <x v="7"/>
    <x v="0"/>
    <x v="1"/>
    <n v="49"/>
    <x v="0"/>
  </r>
  <r>
    <x v="1"/>
    <x v="7"/>
    <x v="1"/>
    <x v="0"/>
    <n v="26"/>
    <x v="0"/>
  </r>
  <r>
    <x v="1"/>
    <x v="7"/>
    <x v="1"/>
    <x v="1"/>
    <n v="36"/>
    <x v="0"/>
  </r>
  <r>
    <x v="1"/>
    <x v="8"/>
    <x v="0"/>
    <x v="0"/>
    <n v="5"/>
    <x v="0"/>
  </r>
  <r>
    <x v="1"/>
    <x v="8"/>
    <x v="0"/>
    <x v="1"/>
    <n v="15"/>
    <x v="0"/>
  </r>
  <r>
    <x v="1"/>
    <x v="8"/>
    <x v="1"/>
    <x v="0"/>
    <n v="24"/>
    <x v="0"/>
  </r>
  <r>
    <x v="1"/>
    <x v="8"/>
    <x v="1"/>
    <x v="1"/>
    <n v="41"/>
    <x v="0"/>
  </r>
  <r>
    <x v="0"/>
    <x v="9"/>
    <x v="0"/>
    <x v="0"/>
    <n v="14"/>
    <x v="0"/>
  </r>
  <r>
    <x v="0"/>
    <x v="9"/>
    <x v="0"/>
    <x v="1"/>
    <n v="46"/>
    <x v="0"/>
  </r>
  <r>
    <x v="0"/>
    <x v="9"/>
    <x v="1"/>
    <x v="0"/>
    <n v="5"/>
    <x v="0"/>
  </r>
  <r>
    <x v="0"/>
    <x v="9"/>
    <x v="1"/>
    <x v="1"/>
    <n v="20"/>
    <x v="0"/>
  </r>
  <r>
    <x v="1"/>
    <x v="9"/>
    <x v="0"/>
    <x v="0"/>
    <n v="7"/>
    <x v="0"/>
  </r>
  <r>
    <x v="1"/>
    <x v="9"/>
    <x v="0"/>
    <x v="1"/>
    <n v="15"/>
    <x v="0"/>
  </r>
  <r>
    <x v="1"/>
    <x v="9"/>
    <x v="1"/>
    <x v="0"/>
    <n v="8"/>
    <x v="0"/>
  </r>
  <r>
    <x v="1"/>
    <x v="9"/>
    <x v="1"/>
    <x v="1"/>
    <n v="15"/>
    <x v="0"/>
  </r>
  <r>
    <x v="0"/>
    <x v="10"/>
    <x v="0"/>
    <x v="0"/>
    <n v="16"/>
    <x v="0"/>
  </r>
  <r>
    <x v="0"/>
    <x v="10"/>
    <x v="0"/>
    <x v="1"/>
    <n v="39"/>
    <x v="0"/>
  </r>
  <r>
    <x v="0"/>
    <x v="10"/>
    <x v="1"/>
    <x v="0"/>
    <n v="8"/>
    <x v="0"/>
  </r>
  <r>
    <x v="0"/>
    <x v="10"/>
    <x v="1"/>
    <x v="1"/>
    <n v="11"/>
    <x v="0"/>
  </r>
  <r>
    <x v="0"/>
    <x v="11"/>
    <x v="0"/>
    <x v="0"/>
    <n v="6"/>
    <x v="0"/>
  </r>
  <r>
    <x v="0"/>
    <x v="11"/>
    <x v="0"/>
    <x v="1"/>
    <n v="9"/>
    <x v="0"/>
  </r>
  <r>
    <x v="0"/>
    <x v="12"/>
    <x v="0"/>
    <x v="0"/>
    <n v="13"/>
    <x v="0"/>
  </r>
  <r>
    <x v="0"/>
    <x v="12"/>
    <x v="0"/>
    <x v="1"/>
    <n v="39"/>
    <x v="0"/>
  </r>
  <r>
    <x v="0"/>
    <x v="12"/>
    <x v="1"/>
    <x v="0"/>
    <n v="16"/>
    <x v="0"/>
  </r>
  <r>
    <x v="0"/>
    <x v="12"/>
    <x v="1"/>
    <x v="1"/>
    <n v="35"/>
    <x v="0"/>
  </r>
  <r>
    <x v="1"/>
    <x v="12"/>
    <x v="0"/>
    <x v="0"/>
    <n v="12"/>
    <x v="0"/>
  </r>
  <r>
    <x v="1"/>
    <x v="12"/>
    <x v="0"/>
    <x v="1"/>
    <n v="33"/>
    <x v="0"/>
  </r>
  <r>
    <x v="1"/>
    <x v="12"/>
    <x v="1"/>
    <x v="0"/>
    <n v="8"/>
    <x v="0"/>
  </r>
  <r>
    <x v="1"/>
    <x v="12"/>
    <x v="1"/>
    <x v="1"/>
    <n v="27"/>
    <x v="0"/>
  </r>
  <r>
    <x v="1"/>
    <x v="13"/>
    <x v="0"/>
    <x v="0"/>
    <n v="21"/>
    <x v="0"/>
  </r>
  <r>
    <x v="1"/>
    <x v="13"/>
    <x v="0"/>
    <x v="1"/>
    <n v="40"/>
    <x v="0"/>
  </r>
  <r>
    <x v="1"/>
    <x v="13"/>
    <x v="1"/>
    <x v="0"/>
    <n v="19"/>
    <x v="0"/>
  </r>
  <r>
    <x v="1"/>
    <x v="13"/>
    <x v="1"/>
    <x v="1"/>
    <n v="29"/>
    <x v="0"/>
  </r>
  <r>
    <x v="0"/>
    <x v="14"/>
    <x v="0"/>
    <x v="0"/>
    <n v="29"/>
    <x v="0"/>
  </r>
  <r>
    <x v="0"/>
    <x v="14"/>
    <x v="0"/>
    <x v="1"/>
    <n v="42"/>
    <x v="0"/>
  </r>
  <r>
    <x v="0"/>
    <x v="14"/>
    <x v="1"/>
    <x v="0"/>
    <n v="13"/>
    <x v="0"/>
  </r>
  <r>
    <x v="0"/>
    <x v="14"/>
    <x v="1"/>
    <x v="1"/>
    <n v="26"/>
    <x v="0"/>
  </r>
  <r>
    <x v="1"/>
    <x v="14"/>
    <x v="0"/>
    <x v="0"/>
    <n v="13"/>
    <x v="0"/>
  </r>
  <r>
    <x v="1"/>
    <x v="14"/>
    <x v="0"/>
    <x v="1"/>
    <n v="33"/>
    <x v="0"/>
  </r>
  <r>
    <x v="1"/>
    <x v="14"/>
    <x v="1"/>
    <x v="0"/>
    <n v="5"/>
    <x v="0"/>
  </r>
  <r>
    <x v="1"/>
    <x v="14"/>
    <x v="1"/>
    <x v="1"/>
    <n v="16"/>
    <x v="0"/>
  </r>
  <r>
    <x v="0"/>
    <x v="15"/>
    <x v="0"/>
    <x v="0"/>
    <n v="12"/>
    <x v="0"/>
  </r>
  <r>
    <x v="0"/>
    <x v="15"/>
    <x v="0"/>
    <x v="1"/>
    <n v="32"/>
    <x v="0"/>
  </r>
  <r>
    <x v="0"/>
    <x v="15"/>
    <x v="1"/>
    <x v="0"/>
    <n v="7"/>
    <x v="0"/>
  </r>
  <r>
    <x v="0"/>
    <x v="15"/>
    <x v="1"/>
    <x v="1"/>
    <n v="15"/>
    <x v="0"/>
  </r>
  <r>
    <x v="1"/>
    <x v="15"/>
    <x v="0"/>
    <x v="0"/>
    <n v="14"/>
    <x v="0"/>
  </r>
  <r>
    <x v="1"/>
    <x v="15"/>
    <x v="0"/>
    <x v="1"/>
    <n v="33"/>
    <x v="0"/>
  </r>
  <r>
    <x v="1"/>
    <x v="15"/>
    <x v="1"/>
    <x v="0"/>
    <n v="6"/>
    <x v="0"/>
  </r>
  <r>
    <x v="1"/>
    <x v="15"/>
    <x v="1"/>
    <x v="1"/>
    <n v="23"/>
    <x v="0"/>
  </r>
  <r>
    <x v="2"/>
    <x v="16"/>
    <x v="0"/>
    <x v="0"/>
    <n v="14"/>
    <x v="0"/>
  </r>
  <r>
    <x v="2"/>
    <x v="16"/>
    <x v="0"/>
    <x v="1"/>
    <n v="28"/>
    <x v="0"/>
  </r>
  <r>
    <x v="1"/>
    <x v="16"/>
    <x v="0"/>
    <x v="0"/>
    <n v="21"/>
    <x v="0"/>
  </r>
  <r>
    <x v="1"/>
    <x v="16"/>
    <x v="0"/>
    <x v="1"/>
    <n v="36"/>
    <x v="0"/>
  </r>
  <r>
    <x v="1"/>
    <x v="16"/>
    <x v="1"/>
    <x v="0"/>
    <n v="16"/>
    <x v="0"/>
  </r>
  <r>
    <x v="1"/>
    <x v="16"/>
    <x v="1"/>
    <x v="1"/>
    <n v="37"/>
    <x v="0"/>
  </r>
  <r>
    <x v="0"/>
    <x v="17"/>
    <x v="0"/>
    <x v="0"/>
    <n v="12"/>
    <x v="0"/>
  </r>
  <r>
    <x v="0"/>
    <x v="17"/>
    <x v="0"/>
    <x v="1"/>
    <n v="24"/>
    <x v="0"/>
  </r>
  <r>
    <x v="1"/>
    <x v="17"/>
    <x v="0"/>
    <x v="0"/>
    <n v="8"/>
    <x v="0"/>
  </r>
  <r>
    <x v="1"/>
    <x v="17"/>
    <x v="0"/>
    <x v="1"/>
    <n v="19"/>
    <x v="0"/>
  </r>
  <r>
    <x v="1"/>
    <x v="17"/>
    <x v="1"/>
    <x v="0"/>
    <n v="6"/>
    <x v="0"/>
  </r>
  <r>
    <x v="1"/>
    <x v="17"/>
    <x v="1"/>
    <x v="1"/>
    <n v="16"/>
    <x v="0"/>
  </r>
  <r>
    <x v="0"/>
    <x v="18"/>
    <x v="0"/>
    <x v="0"/>
    <n v="29"/>
    <x v="0"/>
  </r>
  <r>
    <x v="0"/>
    <x v="18"/>
    <x v="0"/>
    <x v="1"/>
    <n v="43"/>
    <x v="0"/>
  </r>
  <r>
    <x v="0"/>
    <x v="18"/>
    <x v="1"/>
    <x v="0"/>
    <n v="16"/>
    <x v="0"/>
  </r>
  <r>
    <x v="0"/>
    <x v="18"/>
    <x v="1"/>
    <x v="1"/>
    <n v="35"/>
    <x v="0"/>
  </r>
  <r>
    <x v="1"/>
    <x v="18"/>
    <x v="0"/>
    <x v="0"/>
    <n v="30"/>
    <x v="0"/>
  </r>
  <r>
    <x v="1"/>
    <x v="18"/>
    <x v="0"/>
    <x v="1"/>
    <n v="43"/>
    <x v="0"/>
  </r>
  <r>
    <x v="1"/>
    <x v="18"/>
    <x v="1"/>
    <x v="0"/>
    <n v="15"/>
    <x v="0"/>
  </r>
  <r>
    <x v="1"/>
    <x v="18"/>
    <x v="1"/>
    <x v="1"/>
    <n v="35"/>
    <x v="0"/>
  </r>
  <r>
    <x v="0"/>
    <x v="19"/>
    <x v="0"/>
    <x v="0"/>
    <n v="44"/>
    <x v="0"/>
  </r>
  <r>
    <x v="0"/>
    <x v="19"/>
    <x v="0"/>
    <x v="1"/>
    <n v="49"/>
    <x v="0"/>
  </r>
  <r>
    <x v="0"/>
    <x v="19"/>
    <x v="1"/>
    <x v="0"/>
    <n v="8"/>
    <x v="0"/>
  </r>
  <r>
    <x v="0"/>
    <x v="19"/>
    <x v="1"/>
    <x v="1"/>
    <n v="22"/>
    <x v="0"/>
  </r>
  <r>
    <x v="2"/>
    <x v="19"/>
    <x v="0"/>
    <x v="0"/>
    <n v="3"/>
    <x v="0"/>
  </r>
  <r>
    <x v="2"/>
    <x v="19"/>
    <x v="0"/>
    <x v="1"/>
    <n v="5"/>
    <x v="0"/>
  </r>
  <r>
    <x v="1"/>
    <x v="19"/>
    <x v="0"/>
    <x v="0"/>
    <n v="13"/>
    <x v="0"/>
  </r>
  <r>
    <x v="1"/>
    <x v="19"/>
    <x v="0"/>
    <x v="1"/>
    <n v="39"/>
    <x v="0"/>
  </r>
  <r>
    <x v="1"/>
    <x v="19"/>
    <x v="1"/>
    <x v="0"/>
    <n v="10"/>
    <x v="0"/>
  </r>
  <r>
    <x v="1"/>
    <x v="19"/>
    <x v="1"/>
    <x v="1"/>
    <n v="30"/>
    <x v="0"/>
  </r>
  <r>
    <x v="0"/>
    <x v="20"/>
    <x v="0"/>
    <x v="0"/>
    <n v="21"/>
    <x v="0"/>
  </r>
  <r>
    <x v="0"/>
    <x v="20"/>
    <x v="0"/>
    <x v="1"/>
    <n v="42"/>
    <x v="0"/>
  </r>
  <r>
    <x v="0"/>
    <x v="20"/>
    <x v="1"/>
    <x v="0"/>
    <n v="15"/>
    <x v="0"/>
  </r>
  <r>
    <x v="0"/>
    <x v="20"/>
    <x v="1"/>
    <x v="1"/>
    <n v="40"/>
    <x v="0"/>
  </r>
  <r>
    <x v="3"/>
    <x v="20"/>
    <x v="0"/>
    <x v="0"/>
    <n v="15"/>
    <x v="0"/>
  </r>
  <r>
    <x v="3"/>
    <x v="20"/>
    <x v="0"/>
    <x v="1"/>
    <n v="32"/>
    <x v="0"/>
  </r>
  <r>
    <x v="2"/>
    <x v="20"/>
    <x v="0"/>
    <x v="0"/>
    <n v="10"/>
    <x v="0"/>
  </r>
  <r>
    <x v="2"/>
    <x v="20"/>
    <x v="0"/>
    <x v="1"/>
    <n v="26"/>
    <x v="0"/>
  </r>
  <r>
    <x v="1"/>
    <x v="20"/>
    <x v="0"/>
    <x v="0"/>
    <n v="16"/>
    <x v="0"/>
  </r>
  <r>
    <x v="1"/>
    <x v="20"/>
    <x v="0"/>
    <x v="1"/>
    <n v="27"/>
    <x v="0"/>
  </r>
  <r>
    <x v="1"/>
    <x v="20"/>
    <x v="1"/>
    <x v="0"/>
    <n v="18"/>
    <x v="0"/>
  </r>
  <r>
    <x v="1"/>
    <x v="20"/>
    <x v="1"/>
    <x v="1"/>
    <n v="30"/>
    <x v="0"/>
  </r>
  <r>
    <x v="1"/>
    <x v="21"/>
    <x v="0"/>
    <x v="0"/>
    <n v="2"/>
    <x v="0"/>
  </r>
  <r>
    <x v="1"/>
    <x v="21"/>
    <x v="0"/>
    <x v="1"/>
    <n v="7"/>
    <x v="0"/>
  </r>
  <r>
    <x v="1"/>
    <x v="21"/>
    <x v="1"/>
    <x v="0"/>
    <n v="7"/>
    <x v="0"/>
  </r>
  <r>
    <x v="1"/>
    <x v="21"/>
    <x v="1"/>
    <x v="1"/>
    <n v="22"/>
    <x v="0"/>
  </r>
  <r>
    <x v="0"/>
    <x v="22"/>
    <x v="0"/>
    <x v="0"/>
    <n v="21"/>
    <x v="0"/>
  </r>
  <r>
    <x v="0"/>
    <x v="22"/>
    <x v="0"/>
    <x v="1"/>
    <n v="46"/>
    <x v="0"/>
  </r>
  <r>
    <x v="0"/>
    <x v="22"/>
    <x v="1"/>
    <x v="0"/>
    <n v="19"/>
    <x v="0"/>
  </r>
  <r>
    <x v="0"/>
    <x v="22"/>
    <x v="1"/>
    <x v="1"/>
    <n v="44"/>
    <x v="0"/>
  </r>
  <r>
    <x v="2"/>
    <x v="22"/>
    <x v="0"/>
    <x v="0"/>
    <n v="14"/>
    <x v="0"/>
  </r>
  <r>
    <x v="2"/>
    <x v="22"/>
    <x v="0"/>
    <x v="1"/>
    <n v="27"/>
    <x v="0"/>
  </r>
  <r>
    <x v="1"/>
    <x v="22"/>
    <x v="0"/>
    <x v="0"/>
    <n v="21"/>
    <x v="0"/>
  </r>
  <r>
    <x v="1"/>
    <x v="22"/>
    <x v="0"/>
    <x v="1"/>
    <n v="45"/>
    <x v="0"/>
  </r>
  <r>
    <x v="1"/>
    <x v="22"/>
    <x v="1"/>
    <x v="0"/>
    <n v="15"/>
    <x v="0"/>
  </r>
  <r>
    <x v="1"/>
    <x v="22"/>
    <x v="1"/>
    <x v="1"/>
    <n v="41"/>
    <x v="0"/>
  </r>
  <r>
    <x v="1"/>
    <x v="23"/>
    <x v="0"/>
    <x v="0"/>
    <n v="8"/>
    <x v="0"/>
  </r>
  <r>
    <x v="1"/>
    <x v="23"/>
    <x v="0"/>
    <x v="1"/>
    <n v="13"/>
    <x v="0"/>
  </r>
  <r>
    <x v="1"/>
    <x v="24"/>
    <x v="0"/>
    <x v="0"/>
    <n v="13"/>
    <x v="0"/>
  </r>
  <r>
    <x v="1"/>
    <x v="24"/>
    <x v="0"/>
    <x v="1"/>
    <n v="35"/>
    <x v="0"/>
  </r>
  <r>
    <x v="1"/>
    <x v="24"/>
    <x v="1"/>
    <x v="0"/>
    <n v="9"/>
    <x v="0"/>
  </r>
  <r>
    <x v="1"/>
    <x v="24"/>
    <x v="1"/>
    <x v="1"/>
    <n v="20"/>
    <x v="0"/>
  </r>
  <r>
    <x v="0"/>
    <x v="25"/>
    <x v="0"/>
    <x v="0"/>
    <n v="13"/>
    <x v="0"/>
  </r>
  <r>
    <x v="0"/>
    <x v="25"/>
    <x v="0"/>
    <x v="1"/>
    <n v="33"/>
    <x v="0"/>
  </r>
  <r>
    <x v="0"/>
    <x v="25"/>
    <x v="1"/>
    <x v="0"/>
    <n v="6"/>
    <x v="0"/>
  </r>
  <r>
    <x v="0"/>
    <x v="25"/>
    <x v="1"/>
    <x v="1"/>
    <n v="13"/>
    <x v="0"/>
  </r>
  <r>
    <x v="1"/>
    <x v="25"/>
    <x v="0"/>
    <x v="0"/>
    <n v="13"/>
    <x v="0"/>
  </r>
  <r>
    <x v="1"/>
    <x v="25"/>
    <x v="0"/>
    <x v="1"/>
    <n v="26"/>
    <x v="0"/>
  </r>
  <r>
    <x v="1"/>
    <x v="25"/>
    <x v="1"/>
    <x v="0"/>
    <n v="12"/>
    <x v="0"/>
  </r>
  <r>
    <x v="1"/>
    <x v="25"/>
    <x v="1"/>
    <x v="1"/>
    <n v="26"/>
    <x v="0"/>
  </r>
  <r>
    <x v="0"/>
    <x v="26"/>
    <x v="0"/>
    <x v="0"/>
    <n v="2"/>
    <x v="0"/>
  </r>
  <r>
    <x v="0"/>
    <x v="26"/>
    <x v="0"/>
    <x v="1"/>
    <n v="7"/>
    <x v="0"/>
  </r>
  <r>
    <x v="0"/>
    <x v="26"/>
    <x v="1"/>
    <x v="0"/>
    <n v="4"/>
    <x v="0"/>
  </r>
  <r>
    <x v="0"/>
    <x v="26"/>
    <x v="1"/>
    <x v="1"/>
    <n v="8"/>
    <x v="0"/>
  </r>
  <r>
    <x v="0"/>
    <x v="27"/>
    <x v="0"/>
    <x v="0"/>
    <n v="6"/>
    <x v="0"/>
  </r>
  <r>
    <x v="0"/>
    <x v="27"/>
    <x v="0"/>
    <x v="1"/>
    <n v="14"/>
    <x v="0"/>
  </r>
  <r>
    <x v="1"/>
    <x v="27"/>
    <x v="1"/>
    <x v="0"/>
    <n v="4"/>
    <x v="0"/>
  </r>
  <r>
    <x v="1"/>
    <x v="27"/>
    <x v="1"/>
    <x v="1"/>
    <n v="13"/>
    <x v="0"/>
  </r>
  <r>
    <x v="1"/>
    <x v="28"/>
    <x v="0"/>
    <x v="0"/>
    <n v="4"/>
    <x v="0"/>
  </r>
  <r>
    <x v="1"/>
    <x v="28"/>
    <x v="0"/>
    <x v="1"/>
    <n v="12"/>
    <x v="0"/>
  </r>
  <r>
    <x v="1"/>
    <x v="29"/>
    <x v="0"/>
    <x v="0"/>
    <n v="18"/>
    <x v="0"/>
  </r>
  <r>
    <x v="1"/>
    <x v="29"/>
    <x v="0"/>
    <x v="1"/>
    <n v="48"/>
    <x v="0"/>
  </r>
  <r>
    <x v="1"/>
    <x v="29"/>
    <x v="1"/>
    <x v="0"/>
    <n v="14"/>
    <x v="0"/>
  </r>
  <r>
    <x v="1"/>
    <x v="29"/>
    <x v="1"/>
    <x v="1"/>
    <n v="35"/>
    <x v="0"/>
  </r>
  <r>
    <x v="0"/>
    <x v="30"/>
    <x v="0"/>
    <x v="0"/>
    <n v="3"/>
    <x v="0"/>
  </r>
  <r>
    <x v="0"/>
    <x v="30"/>
    <x v="0"/>
    <x v="1"/>
    <n v="8"/>
    <x v="0"/>
  </r>
  <r>
    <x v="0"/>
    <x v="31"/>
    <x v="0"/>
    <x v="0"/>
    <n v="1"/>
    <x v="0"/>
  </r>
  <r>
    <x v="0"/>
    <x v="31"/>
    <x v="0"/>
    <x v="1"/>
    <n v="3"/>
    <x v="0"/>
  </r>
  <r>
    <x v="0"/>
    <x v="32"/>
    <x v="0"/>
    <x v="0"/>
    <n v="19"/>
    <x v="0"/>
  </r>
  <r>
    <x v="0"/>
    <x v="32"/>
    <x v="0"/>
    <x v="1"/>
    <n v="45"/>
    <x v="0"/>
  </r>
  <r>
    <x v="0"/>
    <x v="32"/>
    <x v="1"/>
    <x v="0"/>
    <n v="12"/>
    <x v="0"/>
  </r>
  <r>
    <x v="0"/>
    <x v="32"/>
    <x v="1"/>
    <x v="1"/>
    <n v="30"/>
    <x v="0"/>
  </r>
  <r>
    <x v="1"/>
    <x v="32"/>
    <x v="0"/>
    <x v="0"/>
    <n v="24"/>
    <x v="0"/>
  </r>
  <r>
    <x v="1"/>
    <x v="32"/>
    <x v="0"/>
    <x v="1"/>
    <n v="32"/>
    <x v="0"/>
  </r>
  <r>
    <x v="1"/>
    <x v="32"/>
    <x v="1"/>
    <x v="0"/>
    <n v="10"/>
    <x v="0"/>
  </r>
  <r>
    <x v="1"/>
    <x v="32"/>
    <x v="1"/>
    <x v="1"/>
    <n v="29"/>
    <x v="0"/>
  </r>
  <r>
    <x v="0"/>
    <x v="33"/>
    <x v="0"/>
    <x v="0"/>
    <n v="12"/>
    <x v="0"/>
  </r>
  <r>
    <x v="0"/>
    <x v="33"/>
    <x v="0"/>
    <x v="1"/>
    <n v="30"/>
    <x v="0"/>
  </r>
  <r>
    <x v="0"/>
    <x v="33"/>
    <x v="1"/>
    <x v="0"/>
    <n v="9"/>
    <x v="0"/>
  </r>
  <r>
    <x v="0"/>
    <x v="33"/>
    <x v="1"/>
    <x v="1"/>
    <n v="22"/>
    <x v="0"/>
  </r>
  <r>
    <x v="4"/>
    <x v="34"/>
    <x v="0"/>
    <x v="0"/>
    <n v="6"/>
    <x v="0"/>
  </r>
  <r>
    <x v="4"/>
    <x v="34"/>
    <x v="0"/>
    <x v="1"/>
    <n v="19"/>
    <x v="0"/>
  </r>
  <r>
    <x v="2"/>
    <x v="34"/>
    <x v="0"/>
    <x v="0"/>
    <n v="6"/>
    <x v="0"/>
  </r>
  <r>
    <x v="2"/>
    <x v="34"/>
    <x v="0"/>
    <x v="1"/>
    <n v="19"/>
    <x v="0"/>
  </r>
  <r>
    <x v="5"/>
    <x v="34"/>
    <x v="0"/>
    <x v="0"/>
    <n v="6"/>
    <x v="0"/>
  </r>
  <r>
    <x v="5"/>
    <x v="34"/>
    <x v="0"/>
    <x v="1"/>
    <n v="16"/>
    <x v="0"/>
  </r>
  <r>
    <x v="6"/>
    <x v="34"/>
    <x v="0"/>
    <x v="0"/>
    <n v="3"/>
    <x v="0"/>
  </r>
  <r>
    <x v="6"/>
    <x v="34"/>
    <x v="0"/>
    <x v="1"/>
    <n v="13"/>
    <x v="0"/>
  </r>
  <r>
    <x v="1"/>
    <x v="34"/>
    <x v="0"/>
    <x v="0"/>
    <n v="11"/>
    <x v="0"/>
  </r>
  <r>
    <x v="1"/>
    <x v="34"/>
    <x v="0"/>
    <x v="1"/>
    <n v="34"/>
    <x v="0"/>
  </r>
  <r>
    <x v="1"/>
    <x v="34"/>
    <x v="1"/>
    <x v="0"/>
    <n v="8"/>
    <x v="0"/>
  </r>
  <r>
    <x v="1"/>
    <x v="34"/>
    <x v="1"/>
    <x v="1"/>
    <n v="25"/>
    <x v="0"/>
  </r>
  <r>
    <x v="2"/>
    <x v="35"/>
    <x v="0"/>
    <x v="0"/>
    <n v="12"/>
    <x v="0"/>
  </r>
  <r>
    <x v="2"/>
    <x v="35"/>
    <x v="0"/>
    <x v="1"/>
    <n v="22"/>
    <x v="0"/>
  </r>
  <r>
    <x v="5"/>
    <x v="35"/>
    <x v="0"/>
    <x v="0"/>
    <n v="8"/>
    <x v="0"/>
  </r>
  <r>
    <x v="5"/>
    <x v="35"/>
    <x v="0"/>
    <x v="1"/>
    <n v="16"/>
    <x v="0"/>
  </r>
  <r>
    <x v="1"/>
    <x v="35"/>
    <x v="0"/>
    <x v="0"/>
    <n v="25"/>
    <x v="0"/>
  </r>
  <r>
    <x v="1"/>
    <x v="35"/>
    <x v="0"/>
    <x v="1"/>
    <n v="44"/>
    <x v="0"/>
  </r>
  <r>
    <x v="1"/>
    <x v="35"/>
    <x v="1"/>
    <x v="0"/>
    <n v="11"/>
    <x v="0"/>
  </r>
  <r>
    <x v="1"/>
    <x v="35"/>
    <x v="1"/>
    <x v="1"/>
    <n v="31"/>
    <x v="0"/>
  </r>
  <r>
    <x v="1"/>
    <x v="36"/>
    <x v="0"/>
    <x v="0"/>
    <n v="20"/>
    <x v="0"/>
  </r>
  <r>
    <x v="1"/>
    <x v="36"/>
    <x v="0"/>
    <x v="1"/>
    <n v="45"/>
    <x v="0"/>
  </r>
  <r>
    <x v="1"/>
    <x v="37"/>
    <x v="0"/>
    <x v="0"/>
    <n v="21"/>
    <x v="0"/>
  </r>
  <r>
    <x v="1"/>
    <x v="37"/>
    <x v="0"/>
    <x v="1"/>
    <n v="27"/>
    <x v="0"/>
  </r>
  <r>
    <x v="1"/>
    <x v="38"/>
    <x v="0"/>
    <x v="0"/>
    <n v="11"/>
    <x v="0"/>
  </r>
  <r>
    <x v="1"/>
    <x v="38"/>
    <x v="0"/>
    <x v="1"/>
    <n v="30"/>
    <x v="0"/>
  </r>
  <r>
    <x v="1"/>
    <x v="39"/>
    <x v="0"/>
    <x v="0"/>
    <n v="15"/>
    <x v="0"/>
  </r>
  <r>
    <x v="1"/>
    <x v="39"/>
    <x v="0"/>
    <x v="1"/>
    <n v="36"/>
    <x v="0"/>
  </r>
  <r>
    <x v="1"/>
    <x v="39"/>
    <x v="1"/>
    <x v="0"/>
    <n v="5"/>
    <x v="0"/>
  </r>
  <r>
    <x v="1"/>
    <x v="39"/>
    <x v="1"/>
    <x v="1"/>
    <n v="37"/>
    <x v="0"/>
  </r>
  <r>
    <x v="1"/>
    <x v="40"/>
    <x v="0"/>
    <x v="0"/>
    <n v="16"/>
    <x v="0"/>
  </r>
  <r>
    <x v="1"/>
    <x v="40"/>
    <x v="0"/>
    <x v="1"/>
    <n v="35"/>
    <x v="0"/>
  </r>
  <r>
    <x v="1"/>
    <x v="41"/>
    <x v="0"/>
    <x v="0"/>
    <n v="24"/>
    <x v="0"/>
  </r>
  <r>
    <x v="1"/>
    <x v="41"/>
    <x v="0"/>
    <x v="1"/>
    <n v="48"/>
    <x v="0"/>
  </r>
  <r>
    <x v="1"/>
    <x v="41"/>
    <x v="1"/>
    <x v="0"/>
    <n v="25"/>
    <x v="0"/>
  </r>
  <r>
    <x v="1"/>
    <x v="41"/>
    <x v="1"/>
    <x v="1"/>
    <n v="38"/>
    <x v="0"/>
  </r>
  <r>
    <x v="1"/>
    <x v="42"/>
    <x v="0"/>
    <x v="0"/>
    <n v="9"/>
    <x v="0"/>
  </r>
  <r>
    <x v="1"/>
    <x v="42"/>
    <x v="0"/>
    <x v="1"/>
    <n v="18"/>
    <x v="0"/>
  </r>
  <r>
    <x v="1"/>
    <x v="42"/>
    <x v="1"/>
    <x v="0"/>
    <n v="10"/>
    <x v="0"/>
  </r>
  <r>
    <x v="1"/>
    <x v="42"/>
    <x v="1"/>
    <x v="1"/>
    <n v="16"/>
    <x v="0"/>
  </r>
  <r>
    <x v="1"/>
    <x v="43"/>
    <x v="0"/>
    <x v="0"/>
    <n v="24"/>
    <x v="0"/>
  </r>
  <r>
    <x v="1"/>
    <x v="43"/>
    <x v="0"/>
    <x v="1"/>
    <n v="46"/>
    <x v="0"/>
  </r>
  <r>
    <x v="1"/>
    <x v="43"/>
    <x v="1"/>
    <x v="0"/>
    <n v="14"/>
    <x v="0"/>
  </r>
  <r>
    <x v="1"/>
    <x v="43"/>
    <x v="1"/>
    <x v="1"/>
    <n v="38"/>
    <x v="0"/>
  </r>
  <r>
    <x v="1"/>
    <x v="44"/>
    <x v="0"/>
    <x v="0"/>
    <n v="17"/>
    <x v="0"/>
  </r>
  <r>
    <x v="1"/>
    <x v="44"/>
    <x v="0"/>
    <x v="1"/>
    <n v="32"/>
    <x v="0"/>
  </r>
  <r>
    <x v="1"/>
    <x v="44"/>
    <x v="1"/>
    <x v="0"/>
    <n v="4"/>
    <x v="0"/>
  </r>
  <r>
    <x v="1"/>
    <x v="44"/>
    <x v="1"/>
    <x v="1"/>
    <n v="28"/>
    <x v="0"/>
  </r>
  <r>
    <x v="1"/>
    <x v="45"/>
    <x v="0"/>
    <x v="0"/>
    <n v="16"/>
    <x v="0"/>
  </r>
  <r>
    <x v="1"/>
    <x v="45"/>
    <x v="0"/>
    <x v="1"/>
    <n v="29"/>
    <x v="0"/>
  </r>
  <r>
    <x v="1"/>
    <x v="45"/>
    <x v="1"/>
    <x v="0"/>
    <n v="5"/>
    <x v="0"/>
  </r>
  <r>
    <x v="1"/>
    <x v="45"/>
    <x v="1"/>
    <x v="1"/>
    <n v="21"/>
    <x v="0"/>
  </r>
  <r>
    <x v="1"/>
    <x v="46"/>
    <x v="0"/>
    <x v="0"/>
    <n v="9"/>
    <x v="0"/>
  </r>
  <r>
    <x v="1"/>
    <x v="46"/>
    <x v="0"/>
    <x v="1"/>
    <n v="23"/>
    <x v="0"/>
  </r>
  <r>
    <x v="1"/>
    <x v="47"/>
    <x v="0"/>
    <x v="0"/>
    <n v="7"/>
    <x v="0"/>
  </r>
  <r>
    <x v="1"/>
    <x v="47"/>
    <x v="0"/>
    <x v="1"/>
    <n v="21"/>
    <x v="0"/>
  </r>
  <r>
    <x v="1"/>
    <x v="48"/>
    <x v="0"/>
    <x v="0"/>
    <n v="10"/>
    <x v="0"/>
  </r>
  <r>
    <x v="1"/>
    <x v="48"/>
    <x v="0"/>
    <x v="1"/>
    <n v="25"/>
    <x v="0"/>
  </r>
  <r>
    <x v="1"/>
    <x v="49"/>
    <x v="0"/>
    <x v="0"/>
    <n v="10"/>
    <x v="0"/>
  </r>
  <r>
    <x v="1"/>
    <x v="49"/>
    <x v="0"/>
    <x v="1"/>
    <n v="27"/>
    <x v="0"/>
  </r>
  <r>
    <x v="1"/>
    <x v="50"/>
    <x v="0"/>
    <x v="0"/>
    <n v="12"/>
    <x v="0"/>
  </r>
  <r>
    <x v="1"/>
    <x v="50"/>
    <x v="0"/>
    <x v="1"/>
    <n v="34"/>
    <x v="0"/>
  </r>
  <r>
    <x v="1"/>
    <x v="50"/>
    <x v="1"/>
    <x v="0"/>
    <n v="11"/>
    <x v="0"/>
  </r>
  <r>
    <x v="1"/>
    <x v="50"/>
    <x v="1"/>
    <x v="1"/>
    <n v="28"/>
    <x v="0"/>
  </r>
  <r>
    <x v="1"/>
    <x v="51"/>
    <x v="0"/>
    <x v="0"/>
    <n v="9"/>
    <x v="0"/>
  </r>
  <r>
    <x v="1"/>
    <x v="51"/>
    <x v="0"/>
    <x v="1"/>
    <n v="38"/>
    <x v="0"/>
  </r>
  <r>
    <x v="1"/>
    <x v="52"/>
    <x v="0"/>
    <x v="0"/>
    <n v="20"/>
    <x v="0"/>
  </r>
  <r>
    <x v="1"/>
    <x v="52"/>
    <x v="0"/>
    <x v="1"/>
    <n v="48"/>
    <x v="0"/>
  </r>
  <r>
    <x v="1"/>
    <x v="52"/>
    <x v="1"/>
    <x v="0"/>
    <n v="9"/>
    <x v="0"/>
  </r>
  <r>
    <x v="1"/>
    <x v="52"/>
    <x v="1"/>
    <x v="1"/>
    <n v="33"/>
    <x v="0"/>
  </r>
  <r>
    <x v="1"/>
    <x v="53"/>
    <x v="0"/>
    <x v="0"/>
    <n v="24"/>
    <x v="0"/>
  </r>
  <r>
    <x v="1"/>
    <x v="53"/>
    <x v="0"/>
    <x v="1"/>
    <n v="54"/>
    <x v="0"/>
  </r>
  <r>
    <x v="1"/>
    <x v="53"/>
    <x v="1"/>
    <x v="0"/>
    <n v="15"/>
    <x v="0"/>
  </r>
  <r>
    <x v="1"/>
    <x v="53"/>
    <x v="1"/>
    <x v="1"/>
    <n v="51"/>
    <x v="0"/>
  </r>
  <r>
    <x v="1"/>
    <x v="54"/>
    <x v="0"/>
    <x v="0"/>
    <n v="17"/>
    <x v="0"/>
  </r>
  <r>
    <x v="1"/>
    <x v="54"/>
    <x v="0"/>
    <x v="1"/>
    <n v="26"/>
    <x v="0"/>
  </r>
  <r>
    <x v="1"/>
    <x v="54"/>
    <x v="1"/>
    <x v="0"/>
    <n v="21"/>
    <x v="0"/>
  </r>
  <r>
    <x v="1"/>
    <x v="54"/>
    <x v="1"/>
    <x v="1"/>
    <n v="26"/>
    <x v="0"/>
  </r>
  <r>
    <x v="1"/>
    <x v="55"/>
    <x v="0"/>
    <x v="0"/>
    <n v="16"/>
    <x v="0"/>
  </r>
  <r>
    <x v="1"/>
    <x v="55"/>
    <x v="0"/>
    <x v="1"/>
    <n v="34"/>
    <x v="0"/>
  </r>
  <r>
    <x v="1"/>
    <x v="55"/>
    <x v="1"/>
    <x v="0"/>
    <n v="4"/>
    <x v="0"/>
  </r>
  <r>
    <x v="1"/>
    <x v="55"/>
    <x v="1"/>
    <x v="1"/>
    <n v="15"/>
    <x v="0"/>
  </r>
  <r>
    <x v="1"/>
    <x v="56"/>
    <x v="0"/>
    <x v="0"/>
    <n v="20"/>
    <x v="0"/>
  </r>
  <r>
    <x v="1"/>
    <x v="56"/>
    <x v="0"/>
    <x v="1"/>
    <n v="48"/>
    <x v="0"/>
  </r>
  <r>
    <x v="1"/>
    <x v="56"/>
    <x v="1"/>
    <x v="0"/>
    <n v="12"/>
    <x v="0"/>
  </r>
  <r>
    <x v="1"/>
    <x v="56"/>
    <x v="1"/>
    <x v="1"/>
    <n v="44"/>
    <x v="0"/>
  </r>
  <r>
    <x v="1"/>
    <x v="57"/>
    <x v="0"/>
    <x v="0"/>
    <n v="18"/>
    <x v="0"/>
  </r>
  <r>
    <x v="1"/>
    <x v="57"/>
    <x v="0"/>
    <x v="1"/>
    <n v="46"/>
    <x v="0"/>
  </r>
  <r>
    <x v="1"/>
    <x v="57"/>
    <x v="1"/>
    <x v="0"/>
    <n v="14"/>
    <x v="0"/>
  </r>
  <r>
    <x v="1"/>
    <x v="57"/>
    <x v="1"/>
    <x v="1"/>
    <n v="33"/>
    <x v="0"/>
  </r>
  <r>
    <x v="1"/>
    <x v="58"/>
    <x v="0"/>
    <x v="0"/>
    <n v="20"/>
    <x v="0"/>
  </r>
  <r>
    <x v="1"/>
    <x v="58"/>
    <x v="0"/>
    <x v="1"/>
    <n v="43"/>
    <x v="0"/>
  </r>
  <r>
    <x v="1"/>
    <x v="58"/>
    <x v="1"/>
    <x v="0"/>
    <n v="17"/>
    <x v="0"/>
  </r>
  <r>
    <x v="1"/>
    <x v="58"/>
    <x v="1"/>
    <x v="1"/>
    <n v="34"/>
    <x v="0"/>
  </r>
  <r>
    <x v="1"/>
    <x v="59"/>
    <x v="0"/>
    <x v="0"/>
    <n v="9"/>
    <x v="0"/>
  </r>
  <r>
    <x v="1"/>
    <x v="59"/>
    <x v="0"/>
    <x v="1"/>
    <n v="18"/>
    <x v="0"/>
  </r>
  <r>
    <x v="1"/>
    <x v="59"/>
    <x v="1"/>
    <x v="0"/>
    <n v="8"/>
    <x v="0"/>
  </r>
  <r>
    <x v="1"/>
    <x v="59"/>
    <x v="1"/>
    <x v="1"/>
    <n v="19"/>
    <x v="0"/>
  </r>
  <r>
    <x v="0"/>
    <x v="60"/>
    <x v="0"/>
    <x v="0"/>
    <n v="17"/>
    <x v="0"/>
  </r>
  <r>
    <x v="0"/>
    <x v="60"/>
    <x v="0"/>
    <x v="1"/>
    <n v="31"/>
    <x v="0"/>
  </r>
  <r>
    <x v="0"/>
    <x v="60"/>
    <x v="1"/>
    <x v="0"/>
    <n v="27"/>
    <x v="0"/>
  </r>
  <r>
    <x v="0"/>
    <x v="60"/>
    <x v="1"/>
    <x v="1"/>
    <n v="33"/>
    <x v="0"/>
  </r>
  <r>
    <x v="1"/>
    <x v="60"/>
    <x v="0"/>
    <x v="0"/>
    <n v="11"/>
    <x v="0"/>
  </r>
  <r>
    <x v="1"/>
    <x v="60"/>
    <x v="0"/>
    <x v="1"/>
    <n v="19"/>
    <x v="0"/>
  </r>
  <r>
    <x v="1"/>
    <x v="61"/>
    <x v="0"/>
    <x v="0"/>
    <n v="10"/>
    <x v="0"/>
  </r>
  <r>
    <x v="1"/>
    <x v="61"/>
    <x v="0"/>
    <x v="1"/>
    <n v="11"/>
    <x v="0"/>
  </r>
  <r>
    <x v="0"/>
    <x v="62"/>
    <x v="0"/>
    <x v="0"/>
    <n v="15"/>
    <x v="0"/>
  </r>
  <r>
    <x v="0"/>
    <x v="62"/>
    <x v="0"/>
    <x v="1"/>
    <n v="41"/>
    <x v="0"/>
  </r>
  <r>
    <x v="0"/>
    <x v="62"/>
    <x v="1"/>
    <x v="0"/>
    <n v="11"/>
    <x v="0"/>
  </r>
  <r>
    <x v="0"/>
    <x v="62"/>
    <x v="1"/>
    <x v="1"/>
    <n v="34"/>
    <x v="0"/>
  </r>
  <r>
    <x v="3"/>
    <x v="62"/>
    <x v="0"/>
    <x v="0"/>
    <n v="13"/>
    <x v="0"/>
  </r>
  <r>
    <x v="3"/>
    <x v="62"/>
    <x v="0"/>
    <x v="1"/>
    <n v="23"/>
    <x v="0"/>
  </r>
  <r>
    <x v="5"/>
    <x v="62"/>
    <x v="0"/>
    <x v="0"/>
    <n v="7"/>
    <x v="0"/>
  </r>
  <r>
    <x v="5"/>
    <x v="62"/>
    <x v="0"/>
    <x v="1"/>
    <n v="12"/>
    <x v="0"/>
  </r>
  <r>
    <x v="5"/>
    <x v="62"/>
    <x v="1"/>
    <x v="0"/>
    <n v="5"/>
    <x v="0"/>
  </r>
  <r>
    <x v="5"/>
    <x v="62"/>
    <x v="1"/>
    <x v="1"/>
    <n v="6"/>
    <x v="0"/>
  </r>
  <r>
    <x v="0"/>
    <x v="63"/>
    <x v="0"/>
    <x v="0"/>
    <n v="13"/>
    <x v="0"/>
  </r>
  <r>
    <x v="0"/>
    <x v="63"/>
    <x v="0"/>
    <x v="1"/>
    <n v="38"/>
    <x v="0"/>
  </r>
  <r>
    <x v="0"/>
    <x v="63"/>
    <x v="1"/>
    <x v="0"/>
    <n v="4"/>
    <x v="0"/>
  </r>
  <r>
    <x v="0"/>
    <x v="63"/>
    <x v="1"/>
    <x v="1"/>
    <n v="13"/>
    <x v="0"/>
  </r>
  <r>
    <x v="0"/>
    <x v="64"/>
    <x v="0"/>
    <x v="0"/>
    <n v="12"/>
    <x v="0"/>
  </r>
  <r>
    <x v="0"/>
    <x v="64"/>
    <x v="0"/>
    <x v="1"/>
    <n v="22"/>
    <x v="0"/>
  </r>
  <r>
    <x v="0"/>
    <x v="64"/>
    <x v="1"/>
    <x v="0"/>
    <n v="4"/>
    <x v="0"/>
  </r>
  <r>
    <x v="0"/>
    <x v="64"/>
    <x v="1"/>
    <x v="1"/>
    <n v="13"/>
    <x v="0"/>
  </r>
  <r>
    <x v="1"/>
    <x v="64"/>
    <x v="0"/>
    <x v="0"/>
    <n v="14"/>
    <x v="0"/>
  </r>
  <r>
    <x v="1"/>
    <x v="64"/>
    <x v="0"/>
    <x v="1"/>
    <n v="39"/>
    <x v="0"/>
  </r>
  <r>
    <x v="1"/>
    <x v="64"/>
    <x v="1"/>
    <x v="0"/>
    <n v="11"/>
    <x v="0"/>
  </r>
  <r>
    <x v="1"/>
    <x v="64"/>
    <x v="1"/>
    <x v="1"/>
    <n v="25"/>
    <x v="0"/>
  </r>
  <r>
    <x v="1"/>
    <x v="65"/>
    <x v="0"/>
    <x v="0"/>
    <n v="8"/>
    <x v="0"/>
  </r>
  <r>
    <x v="1"/>
    <x v="65"/>
    <x v="0"/>
    <x v="1"/>
    <n v="18"/>
    <x v="0"/>
  </r>
  <r>
    <x v="1"/>
    <x v="65"/>
    <x v="1"/>
    <x v="0"/>
    <n v="6"/>
    <x v="0"/>
  </r>
  <r>
    <x v="1"/>
    <x v="65"/>
    <x v="1"/>
    <x v="1"/>
    <n v="15"/>
    <x v="0"/>
  </r>
  <r>
    <x v="1"/>
    <x v="66"/>
    <x v="0"/>
    <x v="0"/>
    <n v="21"/>
    <x v="0"/>
  </r>
  <r>
    <x v="1"/>
    <x v="66"/>
    <x v="0"/>
    <x v="1"/>
    <n v="43"/>
    <x v="0"/>
  </r>
  <r>
    <x v="0"/>
    <x v="67"/>
    <x v="0"/>
    <x v="0"/>
    <n v="16"/>
    <x v="0"/>
  </r>
  <r>
    <x v="0"/>
    <x v="67"/>
    <x v="0"/>
    <x v="1"/>
    <n v="36"/>
    <x v="0"/>
  </r>
  <r>
    <x v="0"/>
    <x v="67"/>
    <x v="1"/>
    <x v="0"/>
    <n v="9"/>
    <x v="0"/>
  </r>
  <r>
    <x v="0"/>
    <x v="67"/>
    <x v="1"/>
    <x v="1"/>
    <n v="22"/>
    <x v="0"/>
  </r>
  <r>
    <x v="1"/>
    <x v="67"/>
    <x v="0"/>
    <x v="0"/>
    <n v="14"/>
    <x v="0"/>
  </r>
  <r>
    <x v="1"/>
    <x v="67"/>
    <x v="0"/>
    <x v="1"/>
    <n v="39"/>
    <x v="0"/>
  </r>
  <r>
    <x v="1"/>
    <x v="67"/>
    <x v="1"/>
    <x v="0"/>
    <n v="7"/>
    <x v="0"/>
  </r>
  <r>
    <x v="1"/>
    <x v="67"/>
    <x v="1"/>
    <x v="1"/>
    <n v="18"/>
    <x v="0"/>
  </r>
  <r>
    <x v="1"/>
    <x v="68"/>
    <x v="0"/>
    <x v="0"/>
    <n v="30"/>
    <x v="0"/>
  </r>
  <r>
    <x v="1"/>
    <x v="68"/>
    <x v="0"/>
    <x v="1"/>
    <n v="51"/>
    <x v="0"/>
  </r>
  <r>
    <x v="1"/>
    <x v="68"/>
    <x v="1"/>
    <x v="0"/>
    <n v="16"/>
    <x v="0"/>
  </r>
  <r>
    <x v="1"/>
    <x v="68"/>
    <x v="1"/>
    <x v="1"/>
    <n v="47"/>
    <x v="0"/>
  </r>
  <r>
    <x v="0"/>
    <x v="69"/>
    <x v="0"/>
    <x v="0"/>
    <n v="12"/>
    <x v="0"/>
  </r>
  <r>
    <x v="0"/>
    <x v="69"/>
    <x v="0"/>
    <x v="1"/>
    <n v="29"/>
    <x v="0"/>
  </r>
  <r>
    <x v="0"/>
    <x v="69"/>
    <x v="1"/>
    <x v="0"/>
    <n v="12"/>
    <x v="0"/>
  </r>
  <r>
    <x v="0"/>
    <x v="69"/>
    <x v="1"/>
    <x v="1"/>
    <n v="28"/>
    <x v="0"/>
  </r>
  <r>
    <x v="3"/>
    <x v="69"/>
    <x v="0"/>
    <x v="0"/>
    <n v="13"/>
    <x v="0"/>
  </r>
  <r>
    <x v="3"/>
    <x v="69"/>
    <x v="0"/>
    <x v="1"/>
    <n v="33"/>
    <x v="0"/>
  </r>
  <r>
    <x v="1"/>
    <x v="70"/>
    <x v="0"/>
    <x v="0"/>
    <n v="9"/>
    <x v="0"/>
  </r>
  <r>
    <x v="1"/>
    <x v="70"/>
    <x v="0"/>
    <x v="1"/>
    <n v="39"/>
    <x v="0"/>
  </r>
  <r>
    <x v="1"/>
    <x v="70"/>
    <x v="1"/>
    <x v="0"/>
    <n v="4"/>
    <x v="0"/>
  </r>
  <r>
    <x v="1"/>
    <x v="70"/>
    <x v="1"/>
    <x v="1"/>
    <n v="15"/>
    <x v="0"/>
  </r>
  <r>
    <x v="7"/>
    <x v="71"/>
    <x v="0"/>
    <x v="0"/>
    <n v="13"/>
    <x v="0"/>
  </r>
  <r>
    <x v="7"/>
    <x v="71"/>
    <x v="0"/>
    <x v="1"/>
    <n v="25"/>
    <x v="0"/>
  </r>
  <r>
    <x v="0"/>
    <x v="71"/>
    <x v="0"/>
    <x v="0"/>
    <n v="16"/>
    <x v="0"/>
  </r>
  <r>
    <x v="0"/>
    <x v="71"/>
    <x v="0"/>
    <x v="1"/>
    <n v="40"/>
    <x v="0"/>
  </r>
  <r>
    <x v="0"/>
    <x v="71"/>
    <x v="1"/>
    <x v="0"/>
    <n v="11"/>
    <x v="0"/>
  </r>
  <r>
    <x v="0"/>
    <x v="71"/>
    <x v="1"/>
    <x v="1"/>
    <n v="28"/>
    <x v="0"/>
  </r>
  <r>
    <x v="3"/>
    <x v="71"/>
    <x v="0"/>
    <x v="0"/>
    <n v="9"/>
    <x v="0"/>
  </r>
  <r>
    <x v="3"/>
    <x v="71"/>
    <x v="0"/>
    <x v="1"/>
    <n v="21"/>
    <x v="0"/>
  </r>
  <r>
    <x v="2"/>
    <x v="71"/>
    <x v="0"/>
    <x v="0"/>
    <n v="9"/>
    <x v="0"/>
  </r>
  <r>
    <x v="2"/>
    <x v="71"/>
    <x v="0"/>
    <x v="1"/>
    <n v="24"/>
    <x v="0"/>
  </r>
  <r>
    <x v="5"/>
    <x v="71"/>
    <x v="0"/>
    <x v="0"/>
    <n v="11"/>
    <x v="0"/>
  </r>
  <r>
    <x v="5"/>
    <x v="71"/>
    <x v="0"/>
    <x v="1"/>
    <n v="31"/>
    <x v="0"/>
  </r>
  <r>
    <x v="8"/>
    <x v="71"/>
    <x v="0"/>
    <x v="0"/>
    <n v="16"/>
    <x v="0"/>
  </r>
  <r>
    <x v="8"/>
    <x v="71"/>
    <x v="0"/>
    <x v="1"/>
    <n v="40"/>
    <x v="0"/>
  </r>
  <r>
    <x v="1"/>
    <x v="71"/>
    <x v="0"/>
    <x v="0"/>
    <n v="15"/>
    <x v="0"/>
  </r>
  <r>
    <x v="1"/>
    <x v="71"/>
    <x v="0"/>
    <x v="1"/>
    <n v="35"/>
    <x v="0"/>
  </r>
  <r>
    <x v="1"/>
    <x v="71"/>
    <x v="1"/>
    <x v="0"/>
    <n v="12"/>
    <x v="0"/>
  </r>
  <r>
    <x v="1"/>
    <x v="71"/>
    <x v="1"/>
    <x v="1"/>
    <n v="33"/>
    <x v="0"/>
  </r>
  <r>
    <x v="0"/>
    <x v="72"/>
    <x v="0"/>
    <x v="0"/>
    <n v="19"/>
    <x v="0"/>
  </r>
  <r>
    <x v="0"/>
    <x v="72"/>
    <x v="0"/>
    <x v="1"/>
    <n v="38"/>
    <x v="0"/>
  </r>
  <r>
    <x v="0"/>
    <x v="72"/>
    <x v="1"/>
    <x v="0"/>
    <n v="11"/>
    <x v="0"/>
  </r>
  <r>
    <x v="0"/>
    <x v="72"/>
    <x v="1"/>
    <x v="1"/>
    <n v="21"/>
    <x v="0"/>
  </r>
  <r>
    <x v="1"/>
    <x v="72"/>
    <x v="0"/>
    <x v="0"/>
    <n v="11"/>
    <x v="0"/>
  </r>
  <r>
    <x v="1"/>
    <x v="72"/>
    <x v="0"/>
    <x v="1"/>
    <n v="32"/>
    <x v="0"/>
  </r>
  <r>
    <x v="1"/>
    <x v="72"/>
    <x v="1"/>
    <x v="0"/>
    <n v="9"/>
    <x v="0"/>
  </r>
  <r>
    <x v="1"/>
    <x v="72"/>
    <x v="1"/>
    <x v="1"/>
    <n v="30"/>
    <x v="0"/>
  </r>
  <r>
    <x v="9"/>
    <x v="73"/>
    <x v="0"/>
    <x v="0"/>
    <n v="4"/>
    <x v="0"/>
  </r>
  <r>
    <x v="9"/>
    <x v="73"/>
    <x v="0"/>
    <x v="1"/>
    <n v="7"/>
    <x v="0"/>
  </r>
  <r>
    <x v="9"/>
    <x v="73"/>
    <x v="1"/>
    <x v="0"/>
    <n v="2"/>
    <x v="0"/>
  </r>
  <r>
    <x v="9"/>
    <x v="73"/>
    <x v="1"/>
    <x v="1"/>
    <n v="6"/>
    <x v="0"/>
  </r>
  <r>
    <x v="0"/>
    <x v="73"/>
    <x v="0"/>
    <x v="0"/>
    <n v="21"/>
    <x v="0"/>
  </r>
  <r>
    <x v="0"/>
    <x v="73"/>
    <x v="0"/>
    <x v="1"/>
    <n v="41"/>
    <x v="0"/>
  </r>
  <r>
    <x v="0"/>
    <x v="73"/>
    <x v="1"/>
    <x v="0"/>
    <n v="16"/>
    <x v="0"/>
  </r>
  <r>
    <x v="0"/>
    <x v="73"/>
    <x v="1"/>
    <x v="1"/>
    <n v="39"/>
    <x v="0"/>
  </r>
  <r>
    <x v="2"/>
    <x v="73"/>
    <x v="0"/>
    <x v="0"/>
    <n v="12"/>
    <x v="0"/>
  </r>
  <r>
    <x v="2"/>
    <x v="73"/>
    <x v="0"/>
    <x v="1"/>
    <n v="23"/>
    <x v="0"/>
  </r>
  <r>
    <x v="0"/>
    <x v="74"/>
    <x v="0"/>
    <x v="0"/>
    <n v="10"/>
    <x v="0"/>
  </r>
  <r>
    <x v="0"/>
    <x v="74"/>
    <x v="0"/>
    <x v="1"/>
    <n v="27"/>
    <x v="0"/>
  </r>
  <r>
    <x v="0"/>
    <x v="74"/>
    <x v="1"/>
    <x v="0"/>
    <n v="8"/>
    <x v="0"/>
  </r>
  <r>
    <x v="0"/>
    <x v="74"/>
    <x v="1"/>
    <x v="1"/>
    <n v="18"/>
    <x v="0"/>
  </r>
  <r>
    <x v="0"/>
    <x v="0"/>
    <x v="0"/>
    <x v="0"/>
    <n v="17"/>
    <x v="1"/>
  </r>
  <r>
    <x v="0"/>
    <x v="0"/>
    <x v="0"/>
    <x v="1"/>
    <n v="34"/>
    <x v="1"/>
  </r>
  <r>
    <x v="0"/>
    <x v="1"/>
    <x v="0"/>
    <x v="0"/>
    <n v="31"/>
    <x v="1"/>
  </r>
  <r>
    <x v="0"/>
    <x v="1"/>
    <x v="0"/>
    <x v="1"/>
    <n v="40"/>
    <x v="1"/>
  </r>
  <r>
    <x v="0"/>
    <x v="1"/>
    <x v="1"/>
    <x v="0"/>
    <n v="14"/>
    <x v="1"/>
  </r>
  <r>
    <x v="0"/>
    <x v="1"/>
    <x v="1"/>
    <x v="1"/>
    <n v="18"/>
    <x v="1"/>
  </r>
  <r>
    <x v="1"/>
    <x v="2"/>
    <x v="0"/>
    <x v="0"/>
    <n v="3"/>
    <x v="1"/>
  </r>
  <r>
    <x v="1"/>
    <x v="2"/>
    <x v="0"/>
    <x v="1"/>
    <n v="5"/>
    <x v="1"/>
  </r>
  <r>
    <x v="0"/>
    <x v="3"/>
    <x v="0"/>
    <x v="0"/>
    <n v="6"/>
    <x v="1"/>
  </r>
  <r>
    <x v="0"/>
    <x v="3"/>
    <x v="0"/>
    <x v="1"/>
    <n v="15"/>
    <x v="1"/>
  </r>
  <r>
    <x v="0"/>
    <x v="3"/>
    <x v="1"/>
    <x v="0"/>
    <n v="1"/>
    <x v="1"/>
  </r>
  <r>
    <x v="0"/>
    <x v="3"/>
    <x v="1"/>
    <x v="1"/>
    <n v="8"/>
    <x v="1"/>
  </r>
  <r>
    <x v="1"/>
    <x v="4"/>
    <x v="0"/>
    <x v="0"/>
    <n v="7"/>
    <x v="1"/>
  </r>
  <r>
    <x v="1"/>
    <x v="4"/>
    <x v="0"/>
    <x v="1"/>
    <n v="13"/>
    <x v="1"/>
  </r>
  <r>
    <x v="1"/>
    <x v="4"/>
    <x v="1"/>
    <x v="0"/>
    <n v="11"/>
    <x v="1"/>
  </r>
  <r>
    <x v="1"/>
    <x v="4"/>
    <x v="1"/>
    <x v="1"/>
    <n v="20"/>
    <x v="1"/>
  </r>
  <r>
    <x v="0"/>
    <x v="5"/>
    <x v="0"/>
    <x v="0"/>
    <n v="6"/>
    <x v="1"/>
  </r>
  <r>
    <x v="0"/>
    <x v="5"/>
    <x v="0"/>
    <x v="1"/>
    <n v="40"/>
    <x v="1"/>
  </r>
  <r>
    <x v="0"/>
    <x v="5"/>
    <x v="1"/>
    <x v="0"/>
    <n v="4"/>
    <x v="1"/>
  </r>
  <r>
    <x v="0"/>
    <x v="5"/>
    <x v="1"/>
    <x v="1"/>
    <n v="9"/>
    <x v="1"/>
  </r>
  <r>
    <x v="1"/>
    <x v="5"/>
    <x v="0"/>
    <x v="0"/>
    <n v="17"/>
    <x v="1"/>
  </r>
  <r>
    <x v="1"/>
    <x v="5"/>
    <x v="0"/>
    <x v="1"/>
    <n v="38"/>
    <x v="1"/>
  </r>
  <r>
    <x v="1"/>
    <x v="5"/>
    <x v="1"/>
    <x v="0"/>
    <n v="4"/>
    <x v="1"/>
  </r>
  <r>
    <x v="1"/>
    <x v="5"/>
    <x v="1"/>
    <x v="1"/>
    <n v="18"/>
    <x v="1"/>
  </r>
  <r>
    <x v="1"/>
    <x v="7"/>
    <x v="0"/>
    <x v="0"/>
    <n v="33"/>
    <x v="1"/>
  </r>
  <r>
    <x v="1"/>
    <x v="7"/>
    <x v="0"/>
    <x v="1"/>
    <n v="49"/>
    <x v="1"/>
  </r>
  <r>
    <x v="1"/>
    <x v="7"/>
    <x v="1"/>
    <x v="0"/>
    <n v="26"/>
    <x v="1"/>
  </r>
  <r>
    <x v="1"/>
    <x v="7"/>
    <x v="1"/>
    <x v="1"/>
    <n v="36"/>
    <x v="1"/>
  </r>
  <r>
    <x v="1"/>
    <x v="8"/>
    <x v="0"/>
    <x v="0"/>
    <n v="5"/>
    <x v="1"/>
  </r>
  <r>
    <x v="1"/>
    <x v="8"/>
    <x v="0"/>
    <x v="1"/>
    <n v="15"/>
    <x v="1"/>
  </r>
  <r>
    <x v="1"/>
    <x v="8"/>
    <x v="1"/>
    <x v="0"/>
    <n v="24"/>
    <x v="1"/>
  </r>
  <r>
    <x v="1"/>
    <x v="8"/>
    <x v="1"/>
    <x v="1"/>
    <n v="41"/>
    <x v="1"/>
  </r>
  <r>
    <x v="0"/>
    <x v="9"/>
    <x v="0"/>
    <x v="0"/>
    <n v="9"/>
    <x v="1"/>
  </r>
  <r>
    <x v="0"/>
    <x v="9"/>
    <x v="0"/>
    <x v="1"/>
    <n v="44"/>
    <x v="1"/>
  </r>
  <r>
    <x v="0"/>
    <x v="9"/>
    <x v="1"/>
    <x v="0"/>
    <n v="4"/>
    <x v="1"/>
  </r>
  <r>
    <x v="0"/>
    <x v="9"/>
    <x v="1"/>
    <x v="1"/>
    <n v="26"/>
    <x v="1"/>
  </r>
  <r>
    <x v="1"/>
    <x v="9"/>
    <x v="0"/>
    <x v="0"/>
    <n v="5"/>
    <x v="1"/>
  </r>
  <r>
    <x v="1"/>
    <x v="9"/>
    <x v="0"/>
    <x v="1"/>
    <n v="11"/>
    <x v="1"/>
  </r>
  <r>
    <x v="1"/>
    <x v="9"/>
    <x v="1"/>
    <x v="0"/>
    <n v="5"/>
    <x v="1"/>
  </r>
  <r>
    <x v="1"/>
    <x v="9"/>
    <x v="1"/>
    <x v="1"/>
    <n v="7"/>
    <x v="1"/>
  </r>
  <r>
    <x v="0"/>
    <x v="10"/>
    <x v="0"/>
    <x v="0"/>
    <n v="18"/>
    <x v="1"/>
  </r>
  <r>
    <x v="0"/>
    <x v="10"/>
    <x v="0"/>
    <x v="1"/>
    <n v="38"/>
    <x v="1"/>
  </r>
  <r>
    <x v="0"/>
    <x v="10"/>
    <x v="1"/>
    <x v="0"/>
    <n v="9"/>
    <x v="1"/>
  </r>
  <r>
    <x v="0"/>
    <x v="10"/>
    <x v="1"/>
    <x v="1"/>
    <n v="11"/>
    <x v="1"/>
  </r>
  <r>
    <x v="0"/>
    <x v="11"/>
    <x v="0"/>
    <x v="0"/>
    <n v="6"/>
    <x v="1"/>
  </r>
  <r>
    <x v="0"/>
    <x v="11"/>
    <x v="0"/>
    <x v="1"/>
    <n v="9"/>
    <x v="1"/>
  </r>
  <r>
    <x v="0"/>
    <x v="12"/>
    <x v="0"/>
    <x v="0"/>
    <n v="10"/>
    <x v="1"/>
  </r>
  <r>
    <x v="0"/>
    <x v="12"/>
    <x v="0"/>
    <x v="1"/>
    <n v="36"/>
    <x v="1"/>
  </r>
  <r>
    <x v="0"/>
    <x v="12"/>
    <x v="1"/>
    <x v="0"/>
    <n v="11"/>
    <x v="1"/>
  </r>
  <r>
    <x v="0"/>
    <x v="12"/>
    <x v="1"/>
    <x v="1"/>
    <n v="25"/>
    <x v="1"/>
  </r>
  <r>
    <x v="1"/>
    <x v="12"/>
    <x v="0"/>
    <x v="0"/>
    <n v="7"/>
    <x v="1"/>
  </r>
  <r>
    <x v="1"/>
    <x v="12"/>
    <x v="0"/>
    <x v="1"/>
    <n v="15"/>
    <x v="1"/>
  </r>
  <r>
    <x v="1"/>
    <x v="12"/>
    <x v="1"/>
    <x v="0"/>
    <n v="5"/>
    <x v="1"/>
  </r>
  <r>
    <x v="1"/>
    <x v="12"/>
    <x v="1"/>
    <x v="1"/>
    <n v="13"/>
    <x v="1"/>
  </r>
  <r>
    <x v="1"/>
    <x v="13"/>
    <x v="0"/>
    <x v="0"/>
    <n v="21"/>
    <x v="1"/>
  </r>
  <r>
    <x v="1"/>
    <x v="13"/>
    <x v="0"/>
    <x v="1"/>
    <n v="38"/>
    <x v="1"/>
  </r>
  <r>
    <x v="1"/>
    <x v="13"/>
    <x v="1"/>
    <x v="0"/>
    <n v="20"/>
    <x v="1"/>
  </r>
  <r>
    <x v="1"/>
    <x v="13"/>
    <x v="1"/>
    <x v="1"/>
    <n v="28"/>
    <x v="1"/>
  </r>
  <r>
    <x v="0"/>
    <x v="14"/>
    <x v="0"/>
    <x v="0"/>
    <n v="29"/>
    <x v="1"/>
  </r>
  <r>
    <x v="0"/>
    <x v="14"/>
    <x v="0"/>
    <x v="1"/>
    <n v="40"/>
    <x v="1"/>
  </r>
  <r>
    <x v="0"/>
    <x v="14"/>
    <x v="1"/>
    <x v="0"/>
    <n v="11"/>
    <x v="1"/>
  </r>
  <r>
    <x v="0"/>
    <x v="14"/>
    <x v="1"/>
    <x v="1"/>
    <n v="23"/>
    <x v="1"/>
  </r>
  <r>
    <x v="1"/>
    <x v="14"/>
    <x v="0"/>
    <x v="0"/>
    <n v="11"/>
    <x v="1"/>
  </r>
  <r>
    <x v="1"/>
    <x v="14"/>
    <x v="0"/>
    <x v="1"/>
    <n v="32"/>
    <x v="1"/>
  </r>
  <r>
    <x v="1"/>
    <x v="14"/>
    <x v="1"/>
    <x v="0"/>
    <n v="7"/>
    <x v="1"/>
  </r>
  <r>
    <x v="1"/>
    <x v="14"/>
    <x v="1"/>
    <x v="1"/>
    <n v="17"/>
    <x v="1"/>
  </r>
  <r>
    <x v="0"/>
    <x v="15"/>
    <x v="0"/>
    <x v="0"/>
    <n v="11"/>
    <x v="1"/>
  </r>
  <r>
    <x v="0"/>
    <x v="15"/>
    <x v="0"/>
    <x v="1"/>
    <n v="31"/>
    <x v="1"/>
  </r>
  <r>
    <x v="0"/>
    <x v="15"/>
    <x v="1"/>
    <x v="0"/>
    <n v="5"/>
    <x v="1"/>
  </r>
  <r>
    <x v="0"/>
    <x v="15"/>
    <x v="1"/>
    <x v="1"/>
    <n v="14"/>
    <x v="1"/>
  </r>
  <r>
    <x v="1"/>
    <x v="15"/>
    <x v="0"/>
    <x v="0"/>
    <n v="12"/>
    <x v="1"/>
  </r>
  <r>
    <x v="1"/>
    <x v="15"/>
    <x v="0"/>
    <x v="1"/>
    <n v="33"/>
    <x v="1"/>
  </r>
  <r>
    <x v="1"/>
    <x v="15"/>
    <x v="1"/>
    <x v="0"/>
    <n v="6"/>
    <x v="1"/>
  </r>
  <r>
    <x v="1"/>
    <x v="15"/>
    <x v="1"/>
    <x v="1"/>
    <n v="23"/>
    <x v="1"/>
  </r>
  <r>
    <x v="2"/>
    <x v="16"/>
    <x v="0"/>
    <x v="0"/>
    <n v="5"/>
    <x v="1"/>
  </r>
  <r>
    <x v="2"/>
    <x v="16"/>
    <x v="0"/>
    <x v="1"/>
    <n v="10"/>
    <x v="1"/>
  </r>
  <r>
    <x v="1"/>
    <x v="16"/>
    <x v="0"/>
    <x v="0"/>
    <n v="20"/>
    <x v="1"/>
  </r>
  <r>
    <x v="1"/>
    <x v="16"/>
    <x v="0"/>
    <x v="1"/>
    <n v="31"/>
    <x v="1"/>
  </r>
  <r>
    <x v="1"/>
    <x v="16"/>
    <x v="1"/>
    <x v="0"/>
    <n v="13"/>
    <x v="1"/>
  </r>
  <r>
    <x v="1"/>
    <x v="16"/>
    <x v="1"/>
    <x v="1"/>
    <n v="29"/>
    <x v="1"/>
  </r>
  <r>
    <x v="0"/>
    <x v="17"/>
    <x v="0"/>
    <x v="0"/>
    <n v="9"/>
    <x v="1"/>
  </r>
  <r>
    <x v="0"/>
    <x v="17"/>
    <x v="0"/>
    <x v="1"/>
    <n v="23"/>
    <x v="1"/>
  </r>
  <r>
    <x v="1"/>
    <x v="17"/>
    <x v="0"/>
    <x v="0"/>
    <n v="7"/>
    <x v="1"/>
  </r>
  <r>
    <x v="1"/>
    <x v="17"/>
    <x v="0"/>
    <x v="1"/>
    <n v="15"/>
    <x v="1"/>
  </r>
  <r>
    <x v="1"/>
    <x v="17"/>
    <x v="1"/>
    <x v="0"/>
    <n v="4"/>
    <x v="1"/>
  </r>
  <r>
    <x v="1"/>
    <x v="17"/>
    <x v="1"/>
    <x v="1"/>
    <n v="6"/>
    <x v="1"/>
  </r>
  <r>
    <x v="0"/>
    <x v="18"/>
    <x v="0"/>
    <x v="0"/>
    <n v="31"/>
    <x v="1"/>
  </r>
  <r>
    <x v="0"/>
    <x v="18"/>
    <x v="0"/>
    <x v="1"/>
    <n v="43"/>
    <x v="1"/>
  </r>
  <r>
    <x v="0"/>
    <x v="18"/>
    <x v="1"/>
    <x v="0"/>
    <n v="10"/>
    <x v="1"/>
  </r>
  <r>
    <x v="0"/>
    <x v="18"/>
    <x v="1"/>
    <x v="1"/>
    <n v="35"/>
    <x v="1"/>
  </r>
  <r>
    <x v="1"/>
    <x v="18"/>
    <x v="0"/>
    <x v="0"/>
    <n v="33"/>
    <x v="1"/>
  </r>
  <r>
    <x v="1"/>
    <x v="18"/>
    <x v="0"/>
    <x v="1"/>
    <n v="44"/>
    <x v="1"/>
  </r>
  <r>
    <x v="1"/>
    <x v="18"/>
    <x v="1"/>
    <x v="0"/>
    <n v="11"/>
    <x v="1"/>
  </r>
  <r>
    <x v="1"/>
    <x v="18"/>
    <x v="1"/>
    <x v="1"/>
    <n v="37"/>
    <x v="1"/>
  </r>
  <r>
    <x v="0"/>
    <x v="19"/>
    <x v="0"/>
    <x v="0"/>
    <n v="24"/>
    <x v="1"/>
  </r>
  <r>
    <x v="0"/>
    <x v="19"/>
    <x v="0"/>
    <x v="1"/>
    <n v="47"/>
    <x v="1"/>
  </r>
  <r>
    <x v="0"/>
    <x v="19"/>
    <x v="1"/>
    <x v="0"/>
    <n v="4"/>
    <x v="1"/>
  </r>
  <r>
    <x v="0"/>
    <x v="19"/>
    <x v="1"/>
    <x v="1"/>
    <n v="13"/>
    <x v="1"/>
  </r>
  <r>
    <x v="2"/>
    <x v="19"/>
    <x v="0"/>
    <x v="0"/>
    <n v="1"/>
    <x v="1"/>
  </r>
  <r>
    <x v="2"/>
    <x v="19"/>
    <x v="0"/>
    <x v="1"/>
    <n v="5"/>
    <x v="1"/>
  </r>
  <r>
    <x v="1"/>
    <x v="19"/>
    <x v="0"/>
    <x v="0"/>
    <n v="17"/>
    <x v="1"/>
  </r>
  <r>
    <x v="1"/>
    <x v="19"/>
    <x v="0"/>
    <x v="1"/>
    <n v="41"/>
    <x v="1"/>
  </r>
  <r>
    <x v="1"/>
    <x v="19"/>
    <x v="1"/>
    <x v="0"/>
    <n v="13"/>
    <x v="1"/>
  </r>
  <r>
    <x v="1"/>
    <x v="19"/>
    <x v="1"/>
    <x v="1"/>
    <n v="34"/>
    <x v="1"/>
  </r>
  <r>
    <x v="0"/>
    <x v="20"/>
    <x v="0"/>
    <x v="0"/>
    <n v="9"/>
    <x v="1"/>
  </r>
  <r>
    <x v="0"/>
    <x v="20"/>
    <x v="0"/>
    <x v="1"/>
    <n v="26"/>
    <x v="1"/>
  </r>
  <r>
    <x v="0"/>
    <x v="20"/>
    <x v="1"/>
    <x v="0"/>
    <n v="3"/>
    <x v="1"/>
  </r>
  <r>
    <x v="0"/>
    <x v="20"/>
    <x v="1"/>
    <x v="1"/>
    <n v="12"/>
    <x v="1"/>
  </r>
  <r>
    <x v="3"/>
    <x v="20"/>
    <x v="0"/>
    <x v="0"/>
    <n v="9"/>
    <x v="1"/>
  </r>
  <r>
    <x v="3"/>
    <x v="20"/>
    <x v="0"/>
    <x v="1"/>
    <n v="20"/>
    <x v="1"/>
  </r>
  <r>
    <x v="2"/>
    <x v="20"/>
    <x v="0"/>
    <x v="0"/>
    <n v="3"/>
    <x v="1"/>
  </r>
  <r>
    <x v="2"/>
    <x v="20"/>
    <x v="0"/>
    <x v="1"/>
    <n v="8"/>
    <x v="1"/>
  </r>
  <r>
    <x v="1"/>
    <x v="21"/>
    <x v="0"/>
    <x v="0"/>
    <n v="1"/>
    <x v="1"/>
  </r>
  <r>
    <x v="1"/>
    <x v="21"/>
    <x v="0"/>
    <x v="1"/>
    <n v="4"/>
    <x v="1"/>
  </r>
  <r>
    <x v="1"/>
    <x v="21"/>
    <x v="1"/>
    <x v="0"/>
    <n v="3"/>
    <x v="1"/>
  </r>
  <r>
    <x v="1"/>
    <x v="21"/>
    <x v="1"/>
    <x v="1"/>
    <n v="22"/>
    <x v="1"/>
  </r>
  <r>
    <x v="0"/>
    <x v="22"/>
    <x v="0"/>
    <x v="0"/>
    <n v="8"/>
    <x v="1"/>
  </r>
  <r>
    <x v="0"/>
    <x v="22"/>
    <x v="0"/>
    <x v="1"/>
    <n v="27"/>
    <x v="1"/>
  </r>
  <r>
    <x v="0"/>
    <x v="22"/>
    <x v="1"/>
    <x v="0"/>
    <n v="15"/>
    <x v="1"/>
  </r>
  <r>
    <x v="0"/>
    <x v="22"/>
    <x v="1"/>
    <x v="1"/>
    <n v="21"/>
    <x v="1"/>
  </r>
  <r>
    <x v="2"/>
    <x v="22"/>
    <x v="0"/>
    <x v="0"/>
    <n v="4"/>
    <x v="1"/>
  </r>
  <r>
    <x v="2"/>
    <x v="22"/>
    <x v="0"/>
    <x v="1"/>
    <n v="12"/>
    <x v="1"/>
  </r>
  <r>
    <x v="1"/>
    <x v="22"/>
    <x v="0"/>
    <x v="0"/>
    <n v="18"/>
    <x v="1"/>
  </r>
  <r>
    <x v="1"/>
    <x v="22"/>
    <x v="0"/>
    <x v="1"/>
    <n v="44"/>
    <x v="1"/>
  </r>
  <r>
    <x v="1"/>
    <x v="22"/>
    <x v="1"/>
    <x v="0"/>
    <n v="11"/>
    <x v="1"/>
  </r>
  <r>
    <x v="1"/>
    <x v="22"/>
    <x v="1"/>
    <x v="1"/>
    <n v="40"/>
    <x v="1"/>
  </r>
  <r>
    <x v="1"/>
    <x v="23"/>
    <x v="0"/>
    <x v="0"/>
    <n v="8"/>
    <x v="1"/>
  </r>
  <r>
    <x v="1"/>
    <x v="23"/>
    <x v="0"/>
    <x v="1"/>
    <n v="12"/>
    <x v="1"/>
  </r>
  <r>
    <x v="1"/>
    <x v="24"/>
    <x v="0"/>
    <x v="0"/>
    <n v="9"/>
    <x v="1"/>
  </r>
  <r>
    <x v="1"/>
    <x v="24"/>
    <x v="0"/>
    <x v="1"/>
    <n v="22"/>
    <x v="1"/>
  </r>
  <r>
    <x v="1"/>
    <x v="24"/>
    <x v="1"/>
    <x v="0"/>
    <n v="7"/>
    <x v="1"/>
  </r>
  <r>
    <x v="1"/>
    <x v="24"/>
    <x v="1"/>
    <x v="1"/>
    <n v="11"/>
    <x v="1"/>
  </r>
  <r>
    <x v="0"/>
    <x v="25"/>
    <x v="0"/>
    <x v="0"/>
    <n v="12"/>
    <x v="1"/>
  </r>
  <r>
    <x v="0"/>
    <x v="25"/>
    <x v="0"/>
    <x v="1"/>
    <n v="26"/>
    <x v="1"/>
  </r>
  <r>
    <x v="0"/>
    <x v="25"/>
    <x v="1"/>
    <x v="0"/>
    <n v="4"/>
    <x v="1"/>
  </r>
  <r>
    <x v="0"/>
    <x v="25"/>
    <x v="1"/>
    <x v="1"/>
    <n v="13"/>
    <x v="1"/>
  </r>
  <r>
    <x v="1"/>
    <x v="25"/>
    <x v="0"/>
    <x v="0"/>
    <n v="8"/>
    <x v="1"/>
  </r>
  <r>
    <x v="1"/>
    <x v="25"/>
    <x v="0"/>
    <x v="1"/>
    <n v="21"/>
    <x v="1"/>
  </r>
  <r>
    <x v="1"/>
    <x v="25"/>
    <x v="1"/>
    <x v="0"/>
    <n v="9"/>
    <x v="1"/>
  </r>
  <r>
    <x v="1"/>
    <x v="25"/>
    <x v="1"/>
    <x v="1"/>
    <n v="23"/>
    <x v="1"/>
  </r>
  <r>
    <x v="0"/>
    <x v="26"/>
    <x v="0"/>
    <x v="0"/>
    <n v="2"/>
    <x v="1"/>
  </r>
  <r>
    <x v="0"/>
    <x v="26"/>
    <x v="0"/>
    <x v="1"/>
    <n v="6"/>
    <x v="1"/>
  </r>
  <r>
    <x v="0"/>
    <x v="26"/>
    <x v="1"/>
    <x v="0"/>
    <n v="3"/>
    <x v="1"/>
  </r>
  <r>
    <x v="0"/>
    <x v="26"/>
    <x v="1"/>
    <x v="1"/>
    <n v="4"/>
    <x v="1"/>
  </r>
  <r>
    <x v="1"/>
    <x v="28"/>
    <x v="0"/>
    <x v="0"/>
    <n v="4"/>
    <x v="1"/>
  </r>
  <r>
    <x v="1"/>
    <x v="28"/>
    <x v="0"/>
    <x v="1"/>
    <n v="12"/>
    <x v="1"/>
  </r>
  <r>
    <x v="1"/>
    <x v="29"/>
    <x v="0"/>
    <x v="0"/>
    <n v="13"/>
    <x v="1"/>
  </r>
  <r>
    <x v="1"/>
    <x v="29"/>
    <x v="0"/>
    <x v="1"/>
    <n v="40"/>
    <x v="1"/>
  </r>
  <r>
    <x v="1"/>
    <x v="29"/>
    <x v="1"/>
    <x v="0"/>
    <n v="10"/>
    <x v="1"/>
  </r>
  <r>
    <x v="1"/>
    <x v="29"/>
    <x v="1"/>
    <x v="1"/>
    <n v="22"/>
    <x v="1"/>
  </r>
  <r>
    <x v="0"/>
    <x v="31"/>
    <x v="0"/>
    <x v="0"/>
    <n v="1"/>
    <x v="1"/>
  </r>
  <r>
    <x v="0"/>
    <x v="31"/>
    <x v="0"/>
    <x v="1"/>
    <n v="2"/>
    <x v="1"/>
  </r>
  <r>
    <x v="0"/>
    <x v="32"/>
    <x v="0"/>
    <x v="0"/>
    <n v="18"/>
    <x v="1"/>
  </r>
  <r>
    <x v="0"/>
    <x v="32"/>
    <x v="0"/>
    <x v="1"/>
    <n v="45"/>
    <x v="1"/>
  </r>
  <r>
    <x v="0"/>
    <x v="32"/>
    <x v="1"/>
    <x v="0"/>
    <n v="12"/>
    <x v="1"/>
  </r>
  <r>
    <x v="0"/>
    <x v="32"/>
    <x v="1"/>
    <x v="1"/>
    <n v="25"/>
    <x v="1"/>
  </r>
  <r>
    <x v="1"/>
    <x v="32"/>
    <x v="0"/>
    <x v="0"/>
    <n v="24"/>
    <x v="1"/>
  </r>
  <r>
    <x v="1"/>
    <x v="32"/>
    <x v="0"/>
    <x v="1"/>
    <n v="32"/>
    <x v="1"/>
  </r>
  <r>
    <x v="1"/>
    <x v="32"/>
    <x v="1"/>
    <x v="0"/>
    <n v="8"/>
    <x v="1"/>
  </r>
  <r>
    <x v="1"/>
    <x v="32"/>
    <x v="1"/>
    <x v="1"/>
    <n v="29"/>
    <x v="1"/>
  </r>
  <r>
    <x v="0"/>
    <x v="33"/>
    <x v="0"/>
    <x v="0"/>
    <n v="9"/>
    <x v="1"/>
  </r>
  <r>
    <x v="0"/>
    <x v="33"/>
    <x v="0"/>
    <x v="1"/>
    <n v="24"/>
    <x v="1"/>
  </r>
  <r>
    <x v="0"/>
    <x v="33"/>
    <x v="1"/>
    <x v="0"/>
    <n v="6"/>
    <x v="1"/>
  </r>
  <r>
    <x v="0"/>
    <x v="33"/>
    <x v="1"/>
    <x v="1"/>
    <n v="14"/>
    <x v="1"/>
  </r>
  <r>
    <x v="4"/>
    <x v="34"/>
    <x v="0"/>
    <x v="0"/>
    <n v="4"/>
    <x v="1"/>
  </r>
  <r>
    <x v="4"/>
    <x v="34"/>
    <x v="0"/>
    <x v="1"/>
    <n v="13"/>
    <x v="1"/>
  </r>
  <r>
    <x v="2"/>
    <x v="34"/>
    <x v="0"/>
    <x v="0"/>
    <n v="2"/>
    <x v="1"/>
  </r>
  <r>
    <x v="2"/>
    <x v="34"/>
    <x v="0"/>
    <x v="1"/>
    <n v="6"/>
    <x v="1"/>
  </r>
  <r>
    <x v="5"/>
    <x v="34"/>
    <x v="0"/>
    <x v="0"/>
    <n v="2"/>
    <x v="1"/>
  </r>
  <r>
    <x v="5"/>
    <x v="34"/>
    <x v="0"/>
    <x v="1"/>
    <n v="4"/>
    <x v="1"/>
  </r>
  <r>
    <x v="6"/>
    <x v="34"/>
    <x v="0"/>
    <x v="0"/>
    <n v="2"/>
    <x v="1"/>
  </r>
  <r>
    <x v="6"/>
    <x v="34"/>
    <x v="0"/>
    <x v="1"/>
    <n v="9"/>
    <x v="1"/>
  </r>
  <r>
    <x v="1"/>
    <x v="34"/>
    <x v="0"/>
    <x v="0"/>
    <n v="9"/>
    <x v="1"/>
  </r>
  <r>
    <x v="1"/>
    <x v="34"/>
    <x v="0"/>
    <x v="1"/>
    <n v="28"/>
    <x v="1"/>
  </r>
  <r>
    <x v="1"/>
    <x v="34"/>
    <x v="1"/>
    <x v="0"/>
    <n v="6"/>
    <x v="1"/>
  </r>
  <r>
    <x v="1"/>
    <x v="34"/>
    <x v="1"/>
    <x v="1"/>
    <n v="20"/>
    <x v="1"/>
  </r>
  <r>
    <x v="2"/>
    <x v="35"/>
    <x v="0"/>
    <x v="0"/>
    <n v="10"/>
    <x v="1"/>
  </r>
  <r>
    <x v="2"/>
    <x v="35"/>
    <x v="0"/>
    <x v="1"/>
    <n v="17"/>
    <x v="1"/>
  </r>
  <r>
    <x v="5"/>
    <x v="35"/>
    <x v="0"/>
    <x v="0"/>
    <n v="5"/>
    <x v="1"/>
  </r>
  <r>
    <x v="5"/>
    <x v="35"/>
    <x v="0"/>
    <x v="1"/>
    <n v="9"/>
    <x v="1"/>
  </r>
  <r>
    <x v="1"/>
    <x v="35"/>
    <x v="0"/>
    <x v="0"/>
    <n v="22"/>
    <x v="1"/>
  </r>
  <r>
    <x v="1"/>
    <x v="35"/>
    <x v="0"/>
    <x v="1"/>
    <n v="38"/>
    <x v="1"/>
  </r>
  <r>
    <x v="1"/>
    <x v="35"/>
    <x v="1"/>
    <x v="0"/>
    <n v="6"/>
    <x v="1"/>
  </r>
  <r>
    <x v="1"/>
    <x v="35"/>
    <x v="1"/>
    <x v="1"/>
    <n v="15"/>
    <x v="1"/>
  </r>
  <r>
    <x v="1"/>
    <x v="36"/>
    <x v="0"/>
    <x v="0"/>
    <n v="15"/>
    <x v="1"/>
  </r>
  <r>
    <x v="1"/>
    <x v="36"/>
    <x v="0"/>
    <x v="1"/>
    <n v="38"/>
    <x v="1"/>
  </r>
  <r>
    <x v="1"/>
    <x v="39"/>
    <x v="0"/>
    <x v="0"/>
    <n v="16"/>
    <x v="1"/>
  </r>
  <r>
    <x v="1"/>
    <x v="39"/>
    <x v="0"/>
    <x v="1"/>
    <n v="35"/>
    <x v="1"/>
  </r>
  <r>
    <x v="1"/>
    <x v="39"/>
    <x v="1"/>
    <x v="0"/>
    <n v="5"/>
    <x v="1"/>
  </r>
  <r>
    <x v="1"/>
    <x v="39"/>
    <x v="1"/>
    <x v="1"/>
    <n v="37"/>
    <x v="1"/>
  </r>
  <r>
    <x v="1"/>
    <x v="40"/>
    <x v="0"/>
    <x v="0"/>
    <n v="16"/>
    <x v="1"/>
  </r>
  <r>
    <x v="1"/>
    <x v="40"/>
    <x v="0"/>
    <x v="1"/>
    <n v="36"/>
    <x v="1"/>
  </r>
  <r>
    <x v="1"/>
    <x v="41"/>
    <x v="0"/>
    <x v="0"/>
    <n v="22"/>
    <x v="1"/>
  </r>
  <r>
    <x v="1"/>
    <x v="41"/>
    <x v="0"/>
    <x v="1"/>
    <n v="46"/>
    <x v="1"/>
  </r>
  <r>
    <x v="1"/>
    <x v="41"/>
    <x v="1"/>
    <x v="0"/>
    <n v="30"/>
    <x v="1"/>
  </r>
  <r>
    <x v="1"/>
    <x v="41"/>
    <x v="1"/>
    <x v="1"/>
    <n v="33"/>
    <x v="1"/>
  </r>
  <r>
    <x v="1"/>
    <x v="42"/>
    <x v="0"/>
    <x v="0"/>
    <n v="9"/>
    <x v="1"/>
  </r>
  <r>
    <x v="1"/>
    <x v="42"/>
    <x v="0"/>
    <x v="1"/>
    <n v="18"/>
    <x v="1"/>
  </r>
  <r>
    <x v="1"/>
    <x v="42"/>
    <x v="1"/>
    <x v="0"/>
    <n v="9"/>
    <x v="1"/>
  </r>
  <r>
    <x v="1"/>
    <x v="42"/>
    <x v="1"/>
    <x v="1"/>
    <n v="14"/>
    <x v="1"/>
  </r>
  <r>
    <x v="1"/>
    <x v="43"/>
    <x v="0"/>
    <x v="0"/>
    <n v="20"/>
    <x v="1"/>
  </r>
  <r>
    <x v="1"/>
    <x v="43"/>
    <x v="0"/>
    <x v="1"/>
    <n v="26"/>
    <x v="1"/>
  </r>
  <r>
    <x v="1"/>
    <x v="43"/>
    <x v="1"/>
    <x v="0"/>
    <n v="3"/>
    <x v="1"/>
  </r>
  <r>
    <x v="1"/>
    <x v="43"/>
    <x v="1"/>
    <x v="1"/>
    <n v="15"/>
    <x v="1"/>
  </r>
  <r>
    <x v="1"/>
    <x v="44"/>
    <x v="0"/>
    <x v="0"/>
    <n v="17"/>
    <x v="1"/>
  </r>
  <r>
    <x v="1"/>
    <x v="44"/>
    <x v="0"/>
    <x v="1"/>
    <n v="32"/>
    <x v="1"/>
  </r>
  <r>
    <x v="1"/>
    <x v="44"/>
    <x v="1"/>
    <x v="0"/>
    <n v="4"/>
    <x v="1"/>
  </r>
  <r>
    <x v="1"/>
    <x v="44"/>
    <x v="1"/>
    <x v="1"/>
    <n v="30"/>
    <x v="1"/>
  </r>
  <r>
    <x v="1"/>
    <x v="45"/>
    <x v="0"/>
    <x v="0"/>
    <n v="13"/>
    <x v="1"/>
  </r>
  <r>
    <x v="1"/>
    <x v="45"/>
    <x v="0"/>
    <x v="1"/>
    <n v="26"/>
    <x v="1"/>
  </r>
  <r>
    <x v="1"/>
    <x v="45"/>
    <x v="1"/>
    <x v="0"/>
    <n v="4"/>
    <x v="1"/>
  </r>
  <r>
    <x v="1"/>
    <x v="45"/>
    <x v="1"/>
    <x v="1"/>
    <n v="9"/>
    <x v="1"/>
  </r>
  <r>
    <x v="1"/>
    <x v="46"/>
    <x v="0"/>
    <x v="0"/>
    <n v="9"/>
    <x v="1"/>
  </r>
  <r>
    <x v="1"/>
    <x v="46"/>
    <x v="0"/>
    <x v="1"/>
    <n v="23"/>
    <x v="1"/>
  </r>
  <r>
    <x v="1"/>
    <x v="47"/>
    <x v="0"/>
    <x v="0"/>
    <n v="6"/>
    <x v="1"/>
  </r>
  <r>
    <x v="1"/>
    <x v="47"/>
    <x v="0"/>
    <x v="1"/>
    <n v="19"/>
    <x v="1"/>
  </r>
  <r>
    <x v="1"/>
    <x v="48"/>
    <x v="0"/>
    <x v="0"/>
    <n v="6"/>
    <x v="1"/>
  </r>
  <r>
    <x v="1"/>
    <x v="48"/>
    <x v="0"/>
    <x v="1"/>
    <n v="17"/>
    <x v="1"/>
  </r>
  <r>
    <x v="1"/>
    <x v="49"/>
    <x v="0"/>
    <x v="0"/>
    <n v="6"/>
    <x v="1"/>
  </r>
  <r>
    <x v="1"/>
    <x v="49"/>
    <x v="0"/>
    <x v="1"/>
    <n v="16"/>
    <x v="1"/>
  </r>
  <r>
    <x v="1"/>
    <x v="50"/>
    <x v="0"/>
    <x v="0"/>
    <n v="12"/>
    <x v="1"/>
  </r>
  <r>
    <x v="1"/>
    <x v="50"/>
    <x v="0"/>
    <x v="1"/>
    <n v="32"/>
    <x v="1"/>
  </r>
  <r>
    <x v="1"/>
    <x v="50"/>
    <x v="1"/>
    <x v="0"/>
    <n v="10"/>
    <x v="1"/>
  </r>
  <r>
    <x v="1"/>
    <x v="50"/>
    <x v="1"/>
    <x v="1"/>
    <n v="28"/>
    <x v="1"/>
  </r>
  <r>
    <x v="1"/>
    <x v="52"/>
    <x v="0"/>
    <x v="0"/>
    <n v="5"/>
    <x v="1"/>
  </r>
  <r>
    <x v="1"/>
    <x v="52"/>
    <x v="0"/>
    <x v="1"/>
    <n v="16"/>
    <x v="1"/>
  </r>
  <r>
    <x v="1"/>
    <x v="52"/>
    <x v="1"/>
    <x v="0"/>
    <n v="5"/>
    <x v="1"/>
  </r>
  <r>
    <x v="1"/>
    <x v="52"/>
    <x v="1"/>
    <x v="1"/>
    <n v="9"/>
    <x v="1"/>
  </r>
  <r>
    <x v="1"/>
    <x v="53"/>
    <x v="0"/>
    <x v="0"/>
    <n v="26"/>
    <x v="1"/>
  </r>
  <r>
    <x v="1"/>
    <x v="53"/>
    <x v="0"/>
    <x v="1"/>
    <n v="55"/>
    <x v="1"/>
  </r>
  <r>
    <x v="1"/>
    <x v="53"/>
    <x v="1"/>
    <x v="0"/>
    <n v="15"/>
    <x v="1"/>
  </r>
  <r>
    <x v="1"/>
    <x v="53"/>
    <x v="1"/>
    <x v="1"/>
    <n v="51"/>
    <x v="1"/>
  </r>
  <r>
    <x v="1"/>
    <x v="54"/>
    <x v="0"/>
    <x v="0"/>
    <n v="18"/>
    <x v="1"/>
  </r>
  <r>
    <x v="1"/>
    <x v="54"/>
    <x v="0"/>
    <x v="1"/>
    <n v="26"/>
    <x v="1"/>
  </r>
  <r>
    <x v="1"/>
    <x v="55"/>
    <x v="0"/>
    <x v="0"/>
    <n v="15"/>
    <x v="1"/>
  </r>
  <r>
    <x v="1"/>
    <x v="55"/>
    <x v="0"/>
    <x v="1"/>
    <n v="32"/>
    <x v="1"/>
  </r>
  <r>
    <x v="1"/>
    <x v="56"/>
    <x v="0"/>
    <x v="0"/>
    <n v="9"/>
    <x v="1"/>
  </r>
  <r>
    <x v="1"/>
    <x v="56"/>
    <x v="0"/>
    <x v="1"/>
    <n v="17"/>
    <x v="1"/>
  </r>
  <r>
    <x v="1"/>
    <x v="57"/>
    <x v="0"/>
    <x v="0"/>
    <n v="19"/>
    <x v="1"/>
  </r>
  <r>
    <x v="1"/>
    <x v="57"/>
    <x v="0"/>
    <x v="1"/>
    <n v="46"/>
    <x v="1"/>
  </r>
  <r>
    <x v="1"/>
    <x v="57"/>
    <x v="1"/>
    <x v="0"/>
    <n v="13"/>
    <x v="1"/>
  </r>
  <r>
    <x v="1"/>
    <x v="57"/>
    <x v="1"/>
    <x v="1"/>
    <n v="31"/>
    <x v="1"/>
  </r>
  <r>
    <x v="1"/>
    <x v="58"/>
    <x v="0"/>
    <x v="0"/>
    <n v="9"/>
    <x v="1"/>
  </r>
  <r>
    <x v="1"/>
    <x v="58"/>
    <x v="0"/>
    <x v="1"/>
    <n v="18"/>
    <x v="1"/>
  </r>
  <r>
    <x v="1"/>
    <x v="59"/>
    <x v="0"/>
    <x v="0"/>
    <n v="8"/>
    <x v="1"/>
  </r>
  <r>
    <x v="1"/>
    <x v="59"/>
    <x v="0"/>
    <x v="1"/>
    <n v="16"/>
    <x v="1"/>
  </r>
  <r>
    <x v="1"/>
    <x v="59"/>
    <x v="1"/>
    <x v="0"/>
    <n v="5"/>
    <x v="1"/>
  </r>
  <r>
    <x v="1"/>
    <x v="59"/>
    <x v="1"/>
    <x v="1"/>
    <n v="17"/>
    <x v="1"/>
  </r>
  <r>
    <x v="0"/>
    <x v="60"/>
    <x v="0"/>
    <x v="0"/>
    <n v="14"/>
    <x v="1"/>
  </r>
  <r>
    <x v="0"/>
    <x v="60"/>
    <x v="0"/>
    <x v="1"/>
    <n v="30"/>
    <x v="1"/>
  </r>
  <r>
    <x v="0"/>
    <x v="60"/>
    <x v="1"/>
    <x v="0"/>
    <n v="28"/>
    <x v="1"/>
  </r>
  <r>
    <x v="0"/>
    <x v="60"/>
    <x v="1"/>
    <x v="1"/>
    <n v="31"/>
    <x v="1"/>
  </r>
  <r>
    <x v="1"/>
    <x v="60"/>
    <x v="0"/>
    <x v="0"/>
    <n v="12"/>
    <x v="1"/>
  </r>
  <r>
    <x v="1"/>
    <x v="60"/>
    <x v="0"/>
    <x v="1"/>
    <n v="19"/>
    <x v="1"/>
  </r>
  <r>
    <x v="0"/>
    <x v="62"/>
    <x v="0"/>
    <x v="0"/>
    <n v="7"/>
    <x v="1"/>
  </r>
  <r>
    <x v="0"/>
    <x v="62"/>
    <x v="0"/>
    <x v="1"/>
    <n v="33"/>
    <x v="1"/>
  </r>
  <r>
    <x v="0"/>
    <x v="62"/>
    <x v="1"/>
    <x v="0"/>
    <n v="3"/>
    <x v="1"/>
  </r>
  <r>
    <x v="0"/>
    <x v="62"/>
    <x v="1"/>
    <x v="1"/>
    <n v="13"/>
    <x v="1"/>
  </r>
  <r>
    <x v="5"/>
    <x v="62"/>
    <x v="0"/>
    <x v="0"/>
    <n v="3"/>
    <x v="1"/>
  </r>
  <r>
    <x v="5"/>
    <x v="62"/>
    <x v="0"/>
    <x v="1"/>
    <n v="7"/>
    <x v="1"/>
  </r>
  <r>
    <x v="5"/>
    <x v="62"/>
    <x v="1"/>
    <x v="0"/>
    <n v="5"/>
    <x v="1"/>
  </r>
  <r>
    <x v="5"/>
    <x v="62"/>
    <x v="1"/>
    <x v="1"/>
    <n v="6"/>
    <x v="1"/>
  </r>
  <r>
    <x v="0"/>
    <x v="63"/>
    <x v="0"/>
    <x v="0"/>
    <n v="12"/>
    <x v="1"/>
  </r>
  <r>
    <x v="0"/>
    <x v="63"/>
    <x v="0"/>
    <x v="1"/>
    <n v="35"/>
    <x v="1"/>
  </r>
  <r>
    <x v="0"/>
    <x v="63"/>
    <x v="1"/>
    <x v="0"/>
    <n v="4"/>
    <x v="1"/>
  </r>
  <r>
    <x v="0"/>
    <x v="63"/>
    <x v="1"/>
    <x v="1"/>
    <n v="11"/>
    <x v="1"/>
  </r>
  <r>
    <x v="0"/>
    <x v="64"/>
    <x v="0"/>
    <x v="0"/>
    <n v="8"/>
    <x v="1"/>
  </r>
  <r>
    <x v="0"/>
    <x v="64"/>
    <x v="0"/>
    <x v="1"/>
    <n v="21"/>
    <x v="1"/>
  </r>
  <r>
    <x v="0"/>
    <x v="64"/>
    <x v="1"/>
    <x v="0"/>
    <n v="2"/>
    <x v="1"/>
  </r>
  <r>
    <x v="0"/>
    <x v="64"/>
    <x v="1"/>
    <x v="1"/>
    <n v="5"/>
    <x v="1"/>
  </r>
  <r>
    <x v="1"/>
    <x v="64"/>
    <x v="0"/>
    <x v="0"/>
    <n v="15"/>
    <x v="1"/>
  </r>
  <r>
    <x v="1"/>
    <x v="64"/>
    <x v="0"/>
    <x v="1"/>
    <n v="39"/>
    <x v="1"/>
  </r>
  <r>
    <x v="1"/>
    <x v="64"/>
    <x v="1"/>
    <x v="0"/>
    <n v="12"/>
    <x v="1"/>
  </r>
  <r>
    <x v="1"/>
    <x v="64"/>
    <x v="1"/>
    <x v="1"/>
    <n v="25"/>
    <x v="1"/>
  </r>
  <r>
    <x v="1"/>
    <x v="65"/>
    <x v="0"/>
    <x v="0"/>
    <n v="5"/>
    <x v="1"/>
  </r>
  <r>
    <x v="1"/>
    <x v="65"/>
    <x v="0"/>
    <x v="1"/>
    <n v="13"/>
    <x v="1"/>
  </r>
  <r>
    <x v="1"/>
    <x v="65"/>
    <x v="1"/>
    <x v="0"/>
    <n v="3"/>
    <x v="1"/>
  </r>
  <r>
    <x v="1"/>
    <x v="65"/>
    <x v="1"/>
    <x v="1"/>
    <n v="8"/>
    <x v="1"/>
  </r>
  <r>
    <x v="1"/>
    <x v="66"/>
    <x v="0"/>
    <x v="0"/>
    <n v="20"/>
    <x v="1"/>
  </r>
  <r>
    <x v="1"/>
    <x v="66"/>
    <x v="0"/>
    <x v="1"/>
    <n v="42"/>
    <x v="1"/>
  </r>
  <r>
    <x v="0"/>
    <x v="67"/>
    <x v="0"/>
    <x v="0"/>
    <n v="13"/>
    <x v="1"/>
  </r>
  <r>
    <x v="0"/>
    <x v="67"/>
    <x v="0"/>
    <x v="1"/>
    <n v="37"/>
    <x v="1"/>
  </r>
  <r>
    <x v="0"/>
    <x v="67"/>
    <x v="1"/>
    <x v="0"/>
    <n v="9"/>
    <x v="1"/>
  </r>
  <r>
    <x v="0"/>
    <x v="67"/>
    <x v="1"/>
    <x v="1"/>
    <n v="22"/>
    <x v="1"/>
  </r>
  <r>
    <x v="1"/>
    <x v="67"/>
    <x v="0"/>
    <x v="0"/>
    <n v="14"/>
    <x v="1"/>
  </r>
  <r>
    <x v="1"/>
    <x v="67"/>
    <x v="0"/>
    <x v="1"/>
    <n v="39"/>
    <x v="1"/>
  </r>
  <r>
    <x v="1"/>
    <x v="67"/>
    <x v="1"/>
    <x v="0"/>
    <n v="6"/>
    <x v="1"/>
  </r>
  <r>
    <x v="1"/>
    <x v="67"/>
    <x v="1"/>
    <x v="1"/>
    <n v="17"/>
    <x v="1"/>
  </r>
  <r>
    <x v="1"/>
    <x v="68"/>
    <x v="0"/>
    <x v="0"/>
    <n v="30"/>
    <x v="1"/>
  </r>
  <r>
    <x v="1"/>
    <x v="68"/>
    <x v="0"/>
    <x v="1"/>
    <n v="49"/>
    <x v="1"/>
  </r>
  <r>
    <x v="0"/>
    <x v="69"/>
    <x v="0"/>
    <x v="0"/>
    <n v="6"/>
    <x v="1"/>
  </r>
  <r>
    <x v="0"/>
    <x v="69"/>
    <x v="0"/>
    <x v="1"/>
    <n v="24"/>
    <x v="1"/>
  </r>
  <r>
    <x v="0"/>
    <x v="69"/>
    <x v="1"/>
    <x v="0"/>
    <n v="8"/>
    <x v="1"/>
  </r>
  <r>
    <x v="0"/>
    <x v="69"/>
    <x v="1"/>
    <x v="1"/>
    <n v="16"/>
    <x v="1"/>
  </r>
  <r>
    <x v="3"/>
    <x v="69"/>
    <x v="0"/>
    <x v="0"/>
    <n v="12"/>
    <x v="1"/>
  </r>
  <r>
    <x v="3"/>
    <x v="69"/>
    <x v="0"/>
    <x v="1"/>
    <n v="30"/>
    <x v="1"/>
  </r>
  <r>
    <x v="1"/>
    <x v="70"/>
    <x v="1"/>
    <x v="0"/>
    <n v="3"/>
    <x v="1"/>
  </r>
  <r>
    <x v="1"/>
    <x v="70"/>
    <x v="1"/>
    <x v="1"/>
    <n v="6"/>
    <x v="1"/>
  </r>
  <r>
    <x v="7"/>
    <x v="71"/>
    <x v="0"/>
    <x v="0"/>
    <n v="13"/>
    <x v="1"/>
  </r>
  <r>
    <x v="7"/>
    <x v="71"/>
    <x v="0"/>
    <x v="1"/>
    <n v="23"/>
    <x v="1"/>
  </r>
  <r>
    <x v="0"/>
    <x v="71"/>
    <x v="0"/>
    <x v="0"/>
    <n v="7"/>
    <x v="1"/>
  </r>
  <r>
    <x v="0"/>
    <x v="71"/>
    <x v="0"/>
    <x v="1"/>
    <n v="13"/>
    <x v="1"/>
  </r>
  <r>
    <x v="0"/>
    <x v="71"/>
    <x v="1"/>
    <x v="0"/>
    <n v="3"/>
    <x v="1"/>
  </r>
  <r>
    <x v="0"/>
    <x v="71"/>
    <x v="1"/>
    <x v="1"/>
    <n v="9"/>
    <x v="1"/>
  </r>
  <r>
    <x v="3"/>
    <x v="71"/>
    <x v="0"/>
    <x v="0"/>
    <n v="6"/>
    <x v="1"/>
  </r>
  <r>
    <x v="3"/>
    <x v="71"/>
    <x v="0"/>
    <x v="1"/>
    <n v="21"/>
    <x v="1"/>
  </r>
  <r>
    <x v="2"/>
    <x v="71"/>
    <x v="0"/>
    <x v="0"/>
    <n v="2"/>
    <x v="1"/>
  </r>
  <r>
    <x v="2"/>
    <x v="71"/>
    <x v="0"/>
    <x v="1"/>
    <n v="8"/>
    <x v="1"/>
  </r>
  <r>
    <x v="5"/>
    <x v="71"/>
    <x v="0"/>
    <x v="0"/>
    <n v="6"/>
    <x v="1"/>
  </r>
  <r>
    <x v="5"/>
    <x v="71"/>
    <x v="0"/>
    <x v="1"/>
    <n v="14"/>
    <x v="1"/>
  </r>
  <r>
    <x v="8"/>
    <x v="71"/>
    <x v="0"/>
    <x v="0"/>
    <n v="9"/>
    <x v="1"/>
  </r>
  <r>
    <x v="8"/>
    <x v="71"/>
    <x v="0"/>
    <x v="1"/>
    <n v="32"/>
    <x v="1"/>
  </r>
  <r>
    <x v="1"/>
    <x v="71"/>
    <x v="0"/>
    <x v="0"/>
    <n v="9"/>
    <x v="1"/>
  </r>
  <r>
    <x v="1"/>
    <x v="71"/>
    <x v="0"/>
    <x v="1"/>
    <n v="19"/>
    <x v="1"/>
  </r>
  <r>
    <x v="1"/>
    <x v="71"/>
    <x v="1"/>
    <x v="0"/>
    <n v="5"/>
    <x v="1"/>
  </r>
  <r>
    <x v="1"/>
    <x v="71"/>
    <x v="1"/>
    <x v="1"/>
    <n v="21"/>
    <x v="1"/>
  </r>
  <r>
    <x v="0"/>
    <x v="72"/>
    <x v="0"/>
    <x v="0"/>
    <n v="8"/>
    <x v="1"/>
  </r>
  <r>
    <x v="0"/>
    <x v="72"/>
    <x v="0"/>
    <x v="1"/>
    <n v="27"/>
    <x v="1"/>
  </r>
  <r>
    <x v="0"/>
    <x v="72"/>
    <x v="1"/>
    <x v="0"/>
    <n v="3"/>
    <x v="1"/>
  </r>
  <r>
    <x v="0"/>
    <x v="72"/>
    <x v="1"/>
    <x v="1"/>
    <n v="16"/>
    <x v="1"/>
  </r>
  <r>
    <x v="1"/>
    <x v="72"/>
    <x v="0"/>
    <x v="0"/>
    <n v="4"/>
    <x v="1"/>
  </r>
  <r>
    <x v="1"/>
    <x v="72"/>
    <x v="0"/>
    <x v="1"/>
    <n v="11"/>
    <x v="1"/>
  </r>
  <r>
    <x v="1"/>
    <x v="72"/>
    <x v="1"/>
    <x v="0"/>
    <n v="3"/>
    <x v="1"/>
  </r>
  <r>
    <x v="1"/>
    <x v="72"/>
    <x v="1"/>
    <x v="1"/>
    <n v="14"/>
    <x v="1"/>
  </r>
  <r>
    <x v="9"/>
    <x v="73"/>
    <x v="0"/>
    <x v="0"/>
    <n v="4"/>
    <x v="1"/>
  </r>
  <r>
    <x v="9"/>
    <x v="73"/>
    <x v="0"/>
    <x v="1"/>
    <n v="7"/>
    <x v="1"/>
  </r>
  <r>
    <x v="9"/>
    <x v="73"/>
    <x v="1"/>
    <x v="0"/>
    <n v="2"/>
    <x v="1"/>
  </r>
  <r>
    <x v="9"/>
    <x v="73"/>
    <x v="1"/>
    <x v="1"/>
    <n v="6"/>
    <x v="1"/>
  </r>
  <r>
    <x v="0"/>
    <x v="73"/>
    <x v="0"/>
    <x v="0"/>
    <n v="17"/>
    <x v="1"/>
  </r>
  <r>
    <x v="0"/>
    <x v="73"/>
    <x v="0"/>
    <x v="1"/>
    <n v="39"/>
    <x v="1"/>
  </r>
  <r>
    <x v="0"/>
    <x v="73"/>
    <x v="1"/>
    <x v="0"/>
    <n v="6"/>
    <x v="1"/>
  </r>
  <r>
    <x v="0"/>
    <x v="73"/>
    <x v="1"/>
    <x v="1"/>
    <n v="28"/>
    <x v="1"/>
  </r>
  <r>
    <x v="2"/>
    <x v="73"/>
    <x v="0"/>
    <x v="0"/>
    <n v="2"/>
    <x v="1"/>
  </r>
  <r>
    <x v="2"/>
    <x v="73"/>
    <x v="0"/>
    <x v="1"/>
    <n v="6"/>
    <x v="1"/>
  </r>
  <r>
    <x v="0"/>
    <x v="74"/>
    <x v="0"/>
    <x v="0"/>
    <n v="6"/>
    <x v="1"/>
  </r>
  <r>
    <x v="0"/>
    <x v="74"/>
    <x v="0"/>
    <x v="1"/>
    <n v="19"/>
    <x v="1"/>
  </r>
  <r>
    <x v="0"/>
    <x v="74"/>
    <x v="1"/>
    <x v="0"/>
    <n v="2"/>
    <x v="1"/>
  </r>
  <r>
    <x v="0"/>
    <x v="74"/>
    <x v="1"/>
    <x v="1"/>
    <n v="14"/>
    <x v="1"/>
  </r>
  <r>
    <x v="10"/>
    <x v="75"/>
    <x v="2"/>
    <x v="2"/>
    <m/>
    <x v="2"/>
  </r>
  <r>
    <x v="10"/>
    <x v="75"/>
    <x v="2"/>
    <x v="2"/>
    <m/>
    <x v="2"/>
  </r>
  <r>
    <x v="10"/>
    <x v="75"/>
    <x v="2"/>
    <x v="2"/>
    <m/>
    <x v="2"/>
  </r>
  <r>
    <x v="10"/>
    <x v="75"/>
    <x v="2"/>
    <x v="2"/>
    <m/>
    <x v="2"/>
  </r>
  <r>
    <x v="10"/>
    <x v="75"/>
    <x v="2"/>
    <x v="2"/>
    <m/>
    <x v="2"/>
  </r>
  <r>
    <x v="10"/>
    <x v="75"/>
    <x v="2"/>
    <x v="2"/>
    <m/>
    <x v="2"/>
  </r>
  <r>
    <x v="10"/>
    <x v="75"/>
    <x v="2"/>
    <x v="2"/>
    <m/>
    <x v="2"/>
  </r>
  <r>
    <x v="10"/>
    <x v="75"/>
    <x v="2"/>
    <x v="2"/>
    <m/>
    <x v="2"/>
  </r>
  <r>
    <x v="10"/>
    <x v="75"/>
    <x v="2"/>
    <x v="2"/>
    <m/>
    <x v="2"/>
  </r>
  <r>
    <x v="10"/>
    <x v="75"/>
    <x v="2"/>
    <x v="2"/>
    <m/>
    <x v="2"/>
  </r>
  <r>
    <x v="10"/>
    <x v="75"/>
    <x v="2"/>
    <x v="2"/>
    <m/>
    <x v="2"/>
  </r>
  <r>
    <x v="10"/>
    <x v="75"/>
    <x v="2"/>
    <x v="2"/>
    <m/>
    <x v="2"/>
  </r>
  <r>
    <x v="10"/>
    <x v="75"/>
    <x v="2"/>
    <x v="2"/>
    <m/>
    <x v="2"/>
  </r>
  <r>
    <x v="10"/>
    <x v="75"/>
    <x v="2"/>
    <x v="2"/>
    <m/>
    <x v="2"/>
  </r>
  <r>
    <x v="10"/>
    <x v="75"/>
    <x v="2"/>
    <x v="2"/>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ED5487-7D29-4D47-A007-A0AEC0A603FE}" name="PivotTable1" cacheId="7"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location ref="A3:D46" firstHeaderRow="1" firstDataRow="2" firstDataCol="1"/>
  <pivotFields count="4">
    <pivotField axis="axisRow" showAll="0">
      <items count="6">
        <item x="2"/>
        <item x="1"/>
        <item x="0"/>
        <item x="3"/>
        <item x="4"/>
        <item t="default"/>
      </items>
    </pivotField>
    <pivotField axis="axisRow" showAll="0">
      <items count="27">
        <item x="1"/>
        <item x="2"/>
        <item x="3"/>
        <item x="4"/>
        <item x="5"/>
        <item x="6"/>
        <item x="7"/>
        <item x="9"/>
        <item x="10"/>
        <item x="13"/>
        <item x="14"/>
        <item x="15"/>
        <item x="16"/>
        <item x="17"/>
        <item x="18"/>
        <item x="19"/>
        <item x="20"/>
        <item x="21"/>
        <item x="23"/>
        <item x="24"/>
        <item x="11"/>
        <item x="12"/>
        <item x="22"/>
        <item x="8"/>
        <item m="1" x="25"/>
        <item x="0"/>
        <item t="default"/>
      </items>
    </pivotField>
    <pivotField axis="axisCol" showAll="0">
      <items count="4">
        <item x="1"/>
        <item x="0"/>
        <item x="2"/>
        <item t="default"/>
      </items>
    </pivotField>
    <pivotField dataField="1" showAll="0"/>
  </pivotFields>
  <rowFields count="2">
    <field x="0"/>
    <field x="1"/>
  </rowFields>
  <rowItems count="42">
    <i>
      <x/>
    </i>
    <i r="1">
      <x v="18"/>
    </i>
    <i>
      <x v="1"/>
    </i>
    <i r="1">
      <x/>
    </i>
    <i r="1">
      <x v="1"/>
    </i>
    <i r="1">
      <x v="2"/>
    </i>
    <i r="1">
      <x v="3"/>
    </i>
    <i r="1">
      <x v="5"/>
    </i>
    <i r="1">
      <x v="7"/>
    </i>
    <i r="1">
      <x v="8"/>
    </i>
    <i r="1">
      <x v="9"/>
    </i>
    <i r="1">
      <x v="10"/>
    </i>
    <i r="1">
      <x v="11"/>
    </i>
    <i r="1">
      <x v="15"/>
    </i>
    <i r="1">
      <x v="16"/>
    </i>
    <i r="1">
      <x v="17"/>
    </i>
    <i r="1">
      <x v="21"/>
    </i>
    <i r="1">
      <x v="23"/>
    </i>
    <i>
      <x v="2"/>
    </i>
    <i r="1">
      <x v="1"/>
    </i>
    <i r="1">
      <x v="2"/>
    </i>
    <i r="1">
      <x v="4"/>
    </i>
    <i r="1">
      <x v="5"/>
    </i>
    <i r="1">
      <x v="6"/>
    </i>
    <i r="1">
      <x v="7"/>
    </i>
    <i r="1">
      <x v="8"/>
    </i>
    <i r="1">
      <x v="9"/>
    </i>
    <i r="1">
      <x v="12"/>
    </i>
    <i r="1">
      <x v="13"/>
    </i>
    <i r="1">
      <x v="14"/>
    </i>
    <i r="1">
      <x v="15"/>
    </i>
    <i r="1">
      <x v="16"/>
    </i>
    <i r="1">
      <x v="17"/>
    </i>
    <i r="1">
      <x v="20"/>
    </i>
    <i r="1">
      <x v="21"/>
    </i>
    <i r="1">
      <x v="22"/>
    </i>
    <i r="1">
      <x v="25"/>
    </i>
    <i>
      <x v="3"/>
    </i>
    <i r="1">
      <x v="18"/>
    </i>
    <i>
      <x v="4"/>
    </i>
    <i r="1">
      <x v="19"/>
    </i>
    <i t="grand">
      <x/>
    </i>
  </rowItems>
  <colFields count="1">
    <field x="2"/>
  </colFields>
  <colItems count="3">
    <i>
      <x/>
    </i>
    <i>
      <x v="1"/>
    </i>
    <i>
      <x v="2"/>
    </i>
  </colItems>
  <dataFields count="1">
    <dataField name="Sum of days"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89D6803-C5B8-4EAF-AA64-1486CD2B7F7F}" name="PivotTable4" cacheId="15"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3:P507" firstHeaderRow="1" firstDataRow="2" firstDataCol="4"/>
  <pivotFields count="6">
    <pivotField axis="axisCol" compact="0" outline="0" showAll="0">
      <items count="12">
        <item x="7"/>
        <item x="9"/>
        <item x="0"/>
        <item x="4"/>
        <item x="3"/>
        <item x="2"/>
        <item x="6"/>
        <item x="5"/>
        <item x="1"/>
        <item x="8"/>
        <item x="10"/>
        <item t="default"/>
      </items>
    </pivotField>
    <pivotField axis="axisRow" compact="0" outline="0" showAll="0" defaultSubtotal="0">
      <items count="96">
        <item x="0"/>
        <item x="1"/>
        <item x="2"/>
        <item x="3"/>
        <item x="4"/>
        <item x="5"/>
        <item x="6"/>
        <item x="7"/>
        <item x="8"/>
        <item x="9"/>
        <item x="10"/>
        <item m="1" x="94"/>
        <item x="11"/>
        <item m="1" x="83"/>
        <item x="12"/>
        <item x="13"/>
        <item x="14"/>
        <item x="15"/>
        <item x="16"/>
        <item x="17"/>
        <item x="18"/>
        <item x="19"/>
        <item m="1" x="80"/>
        <item x="20"/>
        <item x="21"/>
        <item x="22"/>
        <item x="23"/>
        <item x="24"/>
        <item x="25"/>
        <item x="26"/>
        <item x="27"/>
        <item x="28"/>
        <item x="29"/>
        <item x="30"/>
        <item m="1" x="82"/>
        <item x="32"/>
        <item x="33"/>
        <item m="1" x="89"/>
        <item m="1" x="93"/>
        <item x="34"/>
        <item x="35"/>
        <item x="36"/>
        <item m="1" x="85"/>
        <item m="1" x="91"/>
        <item x="37"/>
        <item x="38"/>
        <item x="39"/>
        <item m="1" x="84"/>
        <item x="40"/>
        <item x="41"/>
        <item x="42"/>
        <item x="43"/>
        <item x="44"/>
        <item x="45"/>
        <item x="46"/>
        <item x="47"/>
        <item x="48"/>
        <item x="49"/>
        <item x="50"/>
        <item x="51"/>
        <item x="52"/>
        <item x="53"/>
        <item x="54"/>
        <item x="56"/>
        <item x="57"/>
        <item x="58"/>
        <item x="60"/>
        <item x="61"/>
        <item x="62"/>
        <item x="63"/>
        <item x="64"/>
        <item x="65"/>
        <item x="66"/>
        <item x="67"/>
        <item x="68"/>
        <item m="1" x="81"/>
        <item x="69"/>
        <item m="1" x="87"/>
        <item x="70"/>
        <item x="71"/>
        <item m="1" x="86"/>
        <item x="72"/>
        <item x="73"/>
        <item x="74"/>
        <item x="75"/>
        <item m="1" x="95"/>
        <item m="1" x="92"/>
        <item m="1" x="88"/>
        <item m="1" x="90"/>
        <item x="59"/>
        <item m="1" x="76"/>
        <item x="31"/>
        <item x="55"/>
        <item m="1" x="78"/>
        <item m="1" x="77"/>
        <item m="1" x="79"/>
      </items>
    </pivotField>
    <pivotField axis="axisRow" compact="0" outline="0" showAll="0" defaultSubtotal="0">
      <items count="4">
        <item x="0"/>
        <item m="1" x="3"/>
        <item x="1"/>
        <item x="2"/>
      </items>
    </pivotField>
    <pivotField axis="axisRow" compact="0" outline="0" showAll="0">
      <items count="4">
        <item x="1"/>
        <item x="0"/>
        <item x="2"/>
        <item t="default"/>
      </items>
    </pivotField>
    <pivotField dataField="1" compact="0" outline="0" showAll="0"/>
    <pivotField axis="axisRow" compact="0" outline="0" showAll="0">
      <items count="4">
        <item x="1"/>
        <item x="0"/>
        <item x="2"/>
        <item t="default"/>
      </items>
    </pivotField>
  </pivotFields>
  <rowFields count="4">
    <field x="5"/>
    <field x="1"/>
    <field x="2"/>
    <field x="3"/>
  </rowFields>
  <rowItems count="503">
    <i>
      <x/>
      <x/>
      <x/>
      <x/>
    </i>
    <i r="3">
      <x v="1"/>
    </i>
    <i r="1">
      <x v="1"/>
      <x/>
      <x/>
    </i>
    <i r="3">
      <x v="1"/>
    </i>
    <i r="2">
      <x v="2"/>
      <x/>
    </i>
    <i r="3">
      <x v="1"/>
    </i>
    <i r="1">
      <x v="2"/>
      <x/>
      <x/>
    </i>
    <i r="3">
      <x v="1"/>
    </i>
    <i r="1">
      <x v="3"/>
      <x/>
      <x/>
    </i>
    <i r="3">
      <x v="1"/>
    </i>
    <i r="2">
      <x v="2"/>
      <x/>
    </i>
    <i r="3">
      <x v="1"/>
    </i>
    <i r="1">
      <x v="4"/>
      <x/>
      <x/>
    </i>
    <i r="3">
      <x v="1"/>
    </i>
    <i r="2">
      <x v="2"/>
      <x/>
    </i>
    <i r="3">
      <x v="1"/>
    </i>
    <i r="1">
      <x v="5"/>
      <x/>
      <x/>
    </i>
    <i r="3">
      <x v="1"/>
    </i>
    <i r="2">
      <x v="2"/>
      <x/>
    </i>
    <i r="3">
      <x v="1"/>
    </i>
    <i r="1">
      <x v="7"/>
      <x/>
      <x/>
    </i>
    <i r="3">
      <x v="1"/>
    </i>
    <i r="2">
      <x v="2"/>
      <x/>
    </i>
    <i r="3">
      <x v="1"/>
    </i>
    <i r="1">
      <x v="8"/>
      <x/>
      <x/>
    </i>
    <i r="3">
      <x v="1"/>
    </i>
    <i r="2">
      <x v="2"/>
      <x/>
    </i>
    <i r="3">
      <x v="1"/>
    </i>
    <i r="1">
      <x v="9"/>
      <x/>
      <x/>
    </i>
    <i r="3">
      <x v="1"/>
    </i>
    <i r="2">
      <x v="2"/>
      <x/>
    </i>
    <i r="3">
      <x v="1"/>
    </i>
    <i r="1">
      <x v="10"/>
      <x/>
      <x/>
    </i>
    <i r="3">
      <x v="1"/>
    </i>
    <i r="2">
      <x v="2"/>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1"/>
      <x/>
      <x/>
    </i>
    <i r="3">
      <x v="1"/>
    </i>
    <i r="1">
      <x v="32"/>
      <x/>
      <x/>
    </i>
    <i r="3">
      <x v="1"/>
    </i>
    <i r="2">
      <x v="2"/>
      <x/>
    </i>
    <i r="3">
      <x v="1"/>
    </i>
    <i r="1">
      <x v="35"/>
      <x/>
      <x/>
    </i>
    <i r="3">
      <x v="1"/>
    </i>
    <i r="2">
      <x v="2"/>
      <x/>
    </i>
    <i r="3">
      <x v="1"/>
    </i>
    <i r="1">
      <x v="36"/>
      <x/>
      <x/>
    </i>
    <i r="3">
      <x v="1"/>
    </i>
    <i r="2">
      <x v="2"/>
      <x/>
    </i>
    <i r="3">
      <x v="1"/>
    </i>
    <i r="1">
      <x v="39"/>
      <x/>
      <x/>
    </i>
    <i r="3">
      <x v="1"/>
    </i>
    <i r="2">
      <x v="2"/>
      <x/>
    </i>
    <i r="3">
      <x v="1"/>
    </i>
    <i r="1">
      <x v="40"/>
      <x/>
      <x/>
    </i>
    <i r="3">
      <x v="1"/>
    </i>
    <i r="2">
      <x v="2"/>
      <x/>
    </i>
    <i r="3">
      <x v="1"/>
    </i>
    <i r="1">
      <x v="41"/>
      <x/>
      <x/>
    </i>
    <i r="3">
      <x v="1"/>
    </i>
    <i r="1">
      <x v="46"/>
      <x/>
      <x/>
    </i>
    <i r="3">
      <x v="1"/>
    </i>
    <i r="2">
      <x v="2"/>
      <x/>
    </i>
    <i r="3">
      <x v="1"/>
    </i>
    <i r="1">
      <x v="48"/>
      <x/>
      <x/>
    </i>
    <i r="3">
      <x v="1"/>
    </i>
    <i r="1">
      <x v="49"/>
      <x/>
      <x/>
    </i>
    <i r="3">
      <x v="1"/>
    </i>
    <i r="2">
      <x v="2"/>
      <x/>
    </i>
    <i r="3">
      <x v="1"/>
    </i>
    <i r="1">
      <x v="50"/>
      <x/>
      <x/>
    </i>
    <i r="3">
      <x v="1"/>
    </i>
    <i r="2">
      <x v="2"/>
      <x/>
    </i>
    <i r="3">
      <x v="1"/>
    </i>
    <i r="1">
      <x v="51"/>
      <x/>
      <x/>
    </i>
    <i r="3">
      <x v="1"/>
    </i>
    <i r="2">
      <x v="2"/>
      <x/>
    </i>
    <i r="3">
      <x v="1"/>
    </i>
    <i r="1">
      <x v="52"/>
      <x/>
      <x/>
    </i>
    <i r="3">
      <x v="1"/>
    </i>
    <i r="2">
      <x v="2"/>
      <x/>
    </i>
    <i r="3">
      <x v="1"/>
    </i>
    <i r="1">
      <x v="53"/>
      <x/>
      <x/>
    </i>
    <i r="3">
      <x v="1"/>
    </i>
    <i r="2">
      <x v="2"/>
      <x/>
    </i>
    <i r="3">
      <x v="1"/>
    </i>
    <i r="1">
      <x v="54"/>
      <x/>
      <x/>
    </i>
    <i r="3">
      <x v="1"/>
    </i>
    <i r="1">
      <x v="55"/>
      <x/>
      <x/>
    </i>
    <i r="3">
      <x v="1"/>
    </i>
    <i r="1">
      <x v="56"/>
      <x/>
      <x/>
    </i>
    <i r="3">
      <x v="1"/>
    </i>
    <i r="1">
      <x v="57"/>
      <x/>
      <x/>
    </i>
    <i r="3">
      <x v="1"/>
    </i>
    <i r="1">
      <x v="58"/>
      <x/>
      <x/>
    </i>
    <i r="3">
      <x v="1"/>
    </i>
    <i r="2">
      <x v="2"/>
      <x/>
    </i>
    <i r="3">
      <x v="1"/>
    </i>
    <i r="1">
      <x v="60"/>
      <x/>
      <x/>
    </i>
    <i r="3">
      <x v="1"/>
    </i>
    <i r="2">
      <x v="2"/>
      <x/>
    </i>
    <i r="3">
      <x v="1"/>
    </i>
    <i r="1">
      <x v="61"/>
      <x/>
      <x/>
    </i>
    <i r="3">
      <x v="1"/>
    </i>
    <i r="2">
      <x v="2"/>
      <x/>
    </i>
    <i r="3">
      <x v="1"/>
    </i>
    <i r="1">
      <x v="62"/>
      <x/>
      <x/>
    </i>
    <i r="3">
      <x v="1"/>
    </i>
    <i r="1">
      <x v="63"/>
      <x/>
      <x/>
    </i>
    <i r="3">
      <x v="1"/>
    </i>
    <i r="1">
      <x v="64"/>
      <x/>
      <x/>
    </i>
    <i r="3">
      <x v="1"/>
    </i>
    <i r="2">
      <x v="2"/>
      <x/>
    </i>
    <i r="3">
      <x v="1"/>
    </i>
    <i r="1">
      <x v="65"/>
      <x/>
      <x/>
    </i>
    <i r="3">
      <x v="1"/>
    </i>
    <i r="1">
      <x v="66"/>
      <x/>
      <x/>
    </i>
    <i r="3">
      <x v="1"/>
    </i>
    <i r="2">
      <x v="2"/>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1">
      <x v="76"/>
      <x/>
      <x/>
    </i>
    <i r="3">
      <x v="1"/>
    </i>
    <i r="2">
      <x v="2"/>
      <x/>
    </i>
    <i r="3">
      <x v="1"/>
    </i>
    <i r="1">
      <x v="78"/>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1"/>
      <x/>
      <x/>
    </i>
    <i r="3">
      <x v="1"/>
    </i>
    <i r="1">
      <x v="92"/>
      <x/>
      <x/>
    </i>
    <i r="3">
      <x v="1"/>
    </i>
    <i t="default">
      <x/>
    </i>
    <i>
      <x v="1"/>
      <x/>
      <x/>
      <x/>
    </i>
    <i r="3">
      <x v="1"/>
    </i>
    <i r="2">
      <x v="2"/>
      <x/>
    </i>
    <i r="3">
      <x v="1"/>
    </i>
    <i r="1">
      <x v="1"/>
      <x/>
      <x/>
    </i>
    <i r="3">
      <x v="1"/>
    </i>
    <i r="2">
      <x v="2"/>
      <x/>
    </i>
    <i r="3">
      <x v="1"/>
    </i>
    <i r="1">
      <x v="2"/>
      <x/>
      <x/>
    </i>
    <i r="3">
      <x v="1"/>
    </i>
    <i r="1">
      <x v="3"/>
      <x/>
      <x/>
    </i>
    <i r="3">
      <x v="1"/>
    </i>
    <i r="2">
      <x v="2"/>
      <x/>
    </i>
    <i r="3">
      <x v="1"/>
    </i>
    <i r="1">
      <x v="4"/>
      <x/>
      <x/>
    </i>
    <i r="3">
      <x v="1"/>
    </i>
    <i r="2">
      <x v="2"/>
      <x/>
    </i>
    <i r="3">
      <x v="1"/>
    </i>
    <i r="1">
      <x v="5"/>
      <x/>
      <x/>
    </i>
    <i r="3">
      <x v="1"/>
    </i>
    <i r="2">
      <x v="2"/>
      <x/>
    </i>
    <i r="3">
      <x v="1"/>
    </i>
    <i r="1">
      <x v="6"/>
      <x/>
      <x/>
    </i>
    <i r="3">
      <x v="1"/>
    </i>
    <i r="1">
      <x v="7"/>
      <x/>
      <x/>
    </i>
    <i r="3">
      <x v="1"/>
    </i>
    <i r="2">
      <x v="2"/>
      <x/>
    </i>
    <i r="3">
      <x v="1"/>
    </i>
    <i r="1">
      <x v="8"/>
      <x/>
      <x/>
    </i>
    <i r="3">
      <x v="1"/>
    </i>
    <i r="2">
      <x v="2"/>
      <x/>
    </i>
    <i r="3">
      <x v="1"/>
    </i>
    <i r="1">
      <x v="9"/>
      <x/>
      <x/>
    </i>
    <i r="3">
      <x v="1"/>
    </i>
    <i r="2">
      <x v="2"/>
      <x/>
    </i>
    <i r="3">
      <x v="1"/>
    </i>
    <i r="1">
      <x v="10"/>
      <x/>
      <x/>
    </i>
    <i r="3">
      <x v="1"/>
    </i>
    <i r="2">
      <x v="2"/>
      <x/>
    </i>
    <i r="3">
      <x v="1"/>
    </i>
    <i r="1">
      <x v="12"/>
      <x/>
      <x/>
    </i>
    <i r="3">
      <x v="1"/>
    </i>
    <i r="1">
      <x v="14"/>
      <x/>
      <x/>
    </i>
    <i r="3">
      <x v="1"/>
    </i>
    <i r="2">
      <x v="2"/>
      <x/>
    </i>
    <i r="3">
      <x v="1"/>
    </i>
    <i r="1">
      <x v="15"/>
      <x/>
      <x/>
    </i>
    <i r="3">
      <x v="1"/>
    </i>
    <i r="2">
      <x v="2"/>
      <x/>
    </i>
    <i r="3">
      <x v="1"/>
    </i>
    <i r="1">
      <x v="16"/>
      <x/>
      <x/>
    </i>
    <i r="3">
      <x v="1"/>
    </i>
    <i r="2">
      <x v="2"/>
      <x/>
    </i>
    <i r="3">
      <x v="1"/>
    </i>
    <i r="1">
      <x v="17"/>
      <x/>
      <x/>
    </i>
    <i r="3">
      <x v="1"/>
    </i>
    <i r="2">
      <x v="2"/>
      <x/>
    </i>
    <i r="3">
      <x v="1"/>
    </i>
    <i r="1">
      <x v="18"/>
      <x/>
      <x/>
    </i>
    <i r="3">
      <x v="1"/>
    </i>
    <i r="2">
      <x v="2"/>
      <x/>
    </i>
    <i r="3">
      <x v="1"/>
    </i>
    <i r="1">
      <x v="19"/>
      <x/>
      <x/>
    </i>
    <i r="3">
      <x v="1"/>
    </i>
    <i r="2">
      <x v="2"/>
      <x/>
    </i>
    <i r="3">
      <x v="1"/>
    </i>
    <i r="1">
      <x v="20"/>
      <x/>
      <x/>
    </i>
    <i r="3">
      <x v="1"/>
    </i>
    <i r="2">
      <x v="2"/>
      <x/>
    </i>
    <i r="3">
      <x v="1"/>
    </i>
    <i r="1">
      <x v="21"/>
      <x/>
      <x/>
    </i>
    <i r="3">
      <x v="1"/>
    </i>
    <i r="2">
      <x v="2"/>
      <x/>
    </i>
    <i r="3">
      <x v="1"/>
    </i>
    <i r="1">
      <x v="23"/>
      <x/>
      <x/>
    </i>
    <i r="3">
      <x v="1"/>
    </i>
    <i r="2">
      <x v="2"/>
      <x/>
    </i>
    <i r="3">
      <x v="1"/>
    </i>
    <i r="1">
      <x v="24"/>
      <x/>
      <x/>
    </i>
    <i r="3">
      <x v="1"/>
    </i>
    <i r="2">
      <x v="2"/>
      <x/>
    </i>
    <i r="3">
      <x v="1"/>
    </i>
    <i r="1">
      <x v="25"/>
      <x/>
      <x/>
    </i>
    <i r="3">
      <x v="1"/>
    </i>
    <i r="2">
      <x v="2"/>
      <x/>
    </i>
    <i r="3">
      <x v="1"/>
    </i>
    <i r="1">
      <x v="26"/>
      <x/>
      <x/>
    </i>
    <i r="3">
      <x v="1"/>
    </i>
    <i r="1">
      <x v="27"/>
      <x/>
      <x/>
    </i>
    <i r="3">
      <x v="1"/>
    </i>
    <i r="2">
      <x v="2"/>
      <x/>
    </i>
    <i r="3">
      <x v="1"/>
    </i>
    <i r="1">
      <x v="28"/>
      <x/>
      <x/>
    </i>
    <i r="3">
      <x v="1"/>
    </i>
    <i r="2">
      <x v="2"/>
      <x/>
    </i>
    <i r="3">
      <x v="1"/>
    </i>
    <i r="1">
      <x v="29"/>
      <x/>
      <x/>
    </i>
    <i r="3">
      <x v="1"/>
    </i>
    <i r="2">
      <x v="2"/>
      <x/>
    </i>
    <i r="3">
      <x v="1"/>
    </i>
    <i r="1">
      <x v="30"/>
      <x/>
      <x/>
    </i>
    <i r="3">
      <x v="1"/>
    </i>
    <i r="2">
      <x v="2"/>
      <x/>
    </i>
    <i r="3">
      <x v="1"/>
    </i>
    <i r="1">
      <x v="31"/>
      <x/>
      <x/>
    </i>
    <i r="3">
      <x v="1"/>
    </i>
    <i r="1">
      <x v="32"/>
      <x/>
      <x/>
    </i>
    <i r="3">
      <x v="1"/>
    </i>
    <i r="2">
      <x v="2"/>
      <x/>
    </i>
    <i r="3">
      <x v="1"/>
    </i>
    <i r="1">
      <x v="33"/>
      <x/>
      <x/>
    </i>
    <i r="3">
      <x v="1"/>
    </i>
    <i r="1">
      <x v="35"/>
      <x/>
      <x/>
    </i>
    <i r="3">
      <x v="1"/>
    </i>
    <i r="2">
      <x v="2"/>
      <x/>
    </i>
    <i r="3">
      <x v="1"/>
    </i>
    <i r="1">
      <x v="36"/>
      <x/>
      <x/>
    </i>
    <i r="3">
      <x v="1"/>
    </i>
    <i r="2">
      <x v="2"/>
      <x/>
    </i>
    <i r="3">
      <x v="1"/>
    </i>
    <i r="1">
      <x v="39"/>
      <x/>
      <x/>
    </i>
    <i r="3">
      <x v="1"/>
    </i>
    <i r="2">
      <x v="2"/>
      <x/>
    </i>
    <i r="3">
      <x v="1"/>
    </i>
    <i r="1">
      <x v="40"/>
      <x/>
      <x/>
    </i>
    <i r="3">
      <x v="1"/>
    </i>
    <i r="2">
      <x v="2"/>
      <x/>
    </i>
    <i r="3">
      <x v="1"/>
    </i>
    <i r="1">
      <x v="41"/>
      <x/>
      <x/>
    </i>
    <i r="3">
      <x v="1"/>
    </i>
    <i r="1">
      <x v="44"/>
      <x/>
      <x/>
    </i>
    <i r="3">
      <x v="1"/>
    </i>
    <i r="1">
      <x v="45"/>
      <x/>
      <x/>
    </i>
    <i r="3">
      <x v="1"/>
    </i>
    <i r="1">
      <x v="46"/>
      <x/>
      <x/>
    </i>
    <i r="3">
      <x v="1"/>
    </i>
    <i r="2">
      <x v="2"/>
      <x/>
    </i>
    <i r="3">
      <x v="1"/>
    </i>
    <i r="1">
      <x v="48"/>
      <x/>
      <x/>
    </i>
    <i r="3">
      <x v="1"/>
    </i>
    <i r="1">
      <x v="49"/>
      <x/>
      <x/>
    </i>
    <i r="3">
      <x v="1"/>
    </i>
    <i r="2">
      <x v="2"/>
      <x/>
    </i>
    <i r="3">
      <x v="1"/>
    </i>
    <i r="1">
      <x v="50"/>
      <x/>
      <x/>
    </i>
    <i r="3">
      <x v="1"/>
    </i>
    <i r="2">
      <x v="2"/>
      <x/>
    </i>
    <i r="3">
      <x v="1"/>
    </i>
    <i r="1">
      <x v="51"/>
      <x/>
      <x/>
    </i>
    <i r="3">
      <x v="1"/>
    </i>
    <i r="2">
      <x v="2"/>
      <x/>
    </i>
    <i r="3">
      <x v="1"/>
    </i>
    <i r="1">
      <x v="52"/>
      <x/>
      <x/>
    </i>
    <i r="3">
      <x v="1"/>
    </i>
    <i r="2">
      <x v="2"/>
      <x/>
    </i>
    <i r="3">
      <x v="1"/>
    </i>
    <i r="1">
      <x v="53"/>
      <x/>
      <x/>
    </i>
    <i r="3">
      <x v="1"/>
    </i>
    <i r="2">
      <x v="2"/>
      <x/>
    </i>
    <i r="3">
      <x v="1"/>
    </i>
    <i r="1">
      <x v="54"/>
      <x/>
      <x/>
    </i>
    <i r="3">
      <x v="1"/>
    </i>
    <i r="1">
      <x v="55"/>
      <x/>
      <x/>
    </i>
    <i r="3">
      <x v="1"/>
    </i>
    <i r="1">
      <x v="56"/>
      <x/>
      <x/>
    </i>
    <i r="3">
      <x v="1"/>
    </i>
    <i r="1">
      <x v="57"/>
      <x/>
      <x/>
    </i>
    <i r="3">
      <x v="1"/>
    </i>
    <i r="1">
      <x v="58"/>
      <x/>
      <x/>
    </i>
    <i r="3">
      <x v="1"/>
    </i>
    <i r="2">
      <x v="2"/>
      <x/>
    </i>
    <i r="3">
      <x v="1"/>
    </i>
    <i r="1">
      <x v="59"/>
      <x/>
      <x/>
    </i>
    <i r="3">
      <x v="1"/>
    </i>
    <i r="1">
      <x v="60"/>
      <x/>
      <x/>
    </i>
    <i r="3">
      <x v="1"/>
    </i>
    <i r="2">
      <x v="2"/>
      <x/>
    </i>
    <i r="3">
      <x v="1"/>
    </i>
    <i r="1">
      <x v="61"/>
      <x/>
      <x/>
    </i>
    <i r="3">
      <x v="1"/>
    </i>
    <i r="2">
      <x v="2"/>
      <x/>
    </i>
    <i r="3">
      <x v="1"/>
    </i>
    <i r="1">
      <x v="62"/>
      <x/>
      <x/>
    </i>
    <i r="3">
      <x v="1"/>
    </i>
    <i r="2">
      <x v="2"/>
      <x/>
    </i>
    <i r="3">
      <x v="1"/>
    </i>
    <i r="1">
      <x v="63"/>
      <x/>
      <x/>
    </i>
    <i r="3">
      <x v="1"/>
    </i>
    <i r="2">
      <x v="2"/>
      <x/>
    </i>
    <i r="3">
      <x v="1"/>
    </i>
    <i r="1">
      <x v="64"/>
      <x/>
      <x/>
    </i>
    <i r="3">
      <x v="1"/>
    </i>
    <i r="2">
      <x v="2"/>
      <x/>
    </i>
    <i r="3">
      <x v="1"/>
    </i>
    <i r="1">
      <x v="65"/>
      <x/>
      <x/>
    </i>
    <i r="3">
      <x v="1"/>
    </i>
    <i r="2">
      <x v="2"/>
      <x/>
    </i>
    <i r="3">
      <x v="1"/>
    </i>
    <i r="1">
      <x v="66"/>
      <x/>
      <x/>
    </i>
    <i r="3">
      <x v="1"/>
    </i>
    <i r="2">
      <x v="2"/>
      <x/>
    </i>
    <i r="3">
      <x v="1"/>
    </i>
    <i r="1">
      <x v="67"/>
      <x/>
      <x/>
    </i>
    <i r="3">
      <x v="1"/>
    </i>
    <i r="1">
      <x v="68"/>
      <x/>
      <x/>
    </i>
    <i r="3">
      <x v="1"/>
    </i>
    <i r="2">
      <x v="2"/>
      <x/>
    </i>
    <i r="3">
      <x v="1"/>
    </i>
    <i r="1">
      <x v="69"/>
      <x/>
      <x/>
    </i>
    <i r="3">
      <x v="1"/>
    </i>
    <i r="2">
      <x v="2"/>
      <x/>
    </i>
    <i r="3">
      <x v="1"/>
    </i>
    <i r="1">
      <x v="70"/>
      <x/>
      <x/>
    </i>
    <i r="3">
      <x v="1"/>
    </i>
    <i r="2">
      <x v="2"/>
      <x/>
    </i>
    <i r="3">
      <x v="1"/>
    </i>
    <i r="1">
      <x v="71"/>
      <x/>
      <x/>
    </i>
    <i r="3">
      <x v="1"/>
    </i>
    <i r="2">
      <x v="2"/>
      <x/>
    </i>
    <i r="3">
      <x v="1"/>
    </i>
    <i r="1">
      <x v="72"/>
      <x/>
      <x/>
    </i>
    <i r="3">
      <x v="1"/>
    </i>
    <i r="1">
      <x v="73"/>
      <x/>
      <x/>
    </i>
    <i r="3">
      <x v="1"/>
    </i>
    <i r="2">
      <x v="2"/>
      <x/>
    </i>
    <i r="3">
      <x v="1"/>
    </i>
    <i r="1">
      <x v="74"/>
      <x/>
      <x/>
    </i>
    <i r="3">
      <x v="1"/>
    </i>
    <i r="2">
      <x v="2"/>
      <x/>
    </i>
    <i r="3">
      <x v="1"/>
    </i>
    <i r="1">
      <x v="76"/>
      <x/>
      <x/>
    </i>
    <i r="3">
      <x v="1"/>
    </i>
    <i r="2">
      <x v="2"/>
      <x/>
    </i>
    <i r="3">
      <x v="1"/>
    </i>
    <i r="1">
      <x v="78"/>
      <x/>
      <x/>
    </i>
    <i r="3">
      <x v="1"/>
    </i>
    <i r="2">
      <x v="2"/>
      <x/>
    </i>
    <i r="3">
      <x v="1"/>
    </i>
    <i r="1">
      <x v="79"/>
      <x/>
      <x/>
    </i>
    <i r="3">
      <x v="1"/>
    </i>
    <i r="2">
      <x v="2"/>
      <x/>
    </i>
    <i r="3">
      <x v="1"/>
    </i>
    <i r="1">
      <x v="81"/>
      <x/>
      <x/>
    </i>
    <i r="3">
      <x v="1"/>
    </i>
    <i r="2">
      <x v="2"/>
      <x/>
    </i>
    <i r="3">
      <x v="1"/>
    </i>
    <i r="1">
      <x v="82"/>
      <x/>
      <x/>
    </i>
    <i r="3">
      <x v="1"/>
    </i>
    <i r="2">
      <x v="2"/>
      <x/>
    </i>
    <i r="3">
      <x v="1"/>
    </i>
    <i r="1">
      <x v="83"/>
      <x/>
      <x/>
    </i>
    <i r="3">
      <x v="1"/>
    </i>
    <i r="2">
      <x v="2"/>
      <x/>
    </i>
    <i r="3">
      <x v="1"/>
    </i>
    <i r="1">
      <x v="89"/>
      <x/>
      <x/>
    </i>
    <i r="3">
      <x v="1"/>
    </i>
    <i r="2">
      <x v="2"/>
      <x/>
    </i>
    <i r="3">
      <x v="1"/>
    </i>
    <i r="1">
      <x v="91"/>
      <x/>
      <x/>
    </i>
    <i r="3">
      <x v="1"/>
    </i>
    <i r="1">
      <x v="92"/>
      <x/>
      <x/>
    </i>
    <i r="3">
      <x v="1"/>
    </i>
    <i r="2">
      <x v="2"/>
      <x/>
    </i>
    <i r="3">
      <x v="1"/>
    </i>
    <i t="default">
      <x v="1"/>
    </i>
    <i>
      <x v="2"/>
      <x v="84"/>
      <x v="3"/>
      <x v="2"/>
    </i>
    <i t="default">
      <x v="2"/>
    </i>
    <i t="grand">
      <x/>
    </i>
  </rowItems>
  <colFields count="1">
    <field x="0"/>
  </colFields>
  <colItems count="12">
    <i>
      <x/>
    </i>
    <i>
      <x v="1"/>
    </i>
    <i>
      <x v="2"/>
    </i>
    <i>
      <x v="3"/>
    </i>
    <i>
      <x v="4"/>
    </i>
    <i>
      <x v="5"/>
    </i>
    <i>
      <x v="6"/>
    </i>
    <i>
      <x v="7"/>
    </i>
    <i>
      <x v="8"/>
    </i>
    <i>
      <x v="9"/>
    </i>
    <i>
      <x v="10"/>
    </i>
    <i t="grand">
      <x/>
    </i>
  </colItems>
  <dataFields count="1">
    <dataField name="Sum of week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niel.maloney@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4"/>
  <sheetViews>
    <sheetView showGridLines="0" workbookViewId="0">
      <selection activeCell="C14" sqref="C14"/>
    </sheetView>
  </sheetViews>
  <sheetFormatPr defaultRowHeight="15" x14ac:dyDescent="0.25"/>
  <sheetData>
    <row r="1" spans="1:3" ht="16.5" x14ac:dyDescent="0.25">
      <c r="A1" s="23" t="s">
        <v>109</v>
      </c>
    </row>
    <row r="3" spans="1:3" ht="16.5" x14ac:dyDescent="0.25">
      <c r="A3" s="23" t="s">
        <v>150</v>
      </c>
    </row>
    <row r="5" spans="1:3" ht="16.5" x14ac:dyDescent="0.25">
      <c r="A5" s="23" t="s">
        <v>110</v>
      </c>
    </row>
    <row r="6" spans="1:3" x14ac:dyDescent="0.25">
      <c r="C6" s="36" t="s">
        <v>149</v>
      </c>
    </row>
    <row r="7" spans="1:3" ht="16.5" x14ac:dyDescent="0.25">
      <c r="A7" s="23" t="s">
        <v>111</v>
      </c>
    </row>
    <row r="9" spans="1:3" ht="16.5" x14ac:dyDescent="0.25">
      <c r="A9" s="23" t="s">
        <v>112</v>
      </c>
    </row>
    <row r="11" spans="1:3" ht="16.5" x14ac:dyDescent="0.25">
      <c r="A11" s="23" t="s">
        <v>113</v>
      </c>
    </row>
    <row r="13" spans="1:3" ht="16.5" x14ac:dyDescent="0.25">
      <c r="A13" s="23" t="s">
        <v>114</v>
      </c>
      <c r="C13" t="s">
        <v>166</v>
      </c>
    </row>
    <row r="15" spans="1:3" x14ac:dyDescent="0.25">
      <c r="A15" s="24" t="s">
        <v>115</v>
      </c>
    </row>
    <row r="18" spans="1:3" x14ac:dyDescent="0.25">
      <c r="A18" s="26" t="s">
        <v>122</v>
      </c>
    </row>
    <row r="19" spans="1:3" x14ac:dyDescent="0.25">
      <c r="A19" s="27" t="s">
        <v>151</v>
      </c>
    </row>
    <row r="22" spans="1:3" x14ac:dyDescent="0.25">
      <c r="A22" s="2" t="s">
        <v>128</v>
      </c>
    </row>
    <row r="23" spans="1:3" x14ac:dyDescent="0.25">
      <c r="A23" t="s">
        <v>5</v>
      </c>
      <c r="C23" t="s">
        <v>144</v>
      </c>
    </row>
    <row r="24" spans="1:3" x14ac:dyDescent="0.25">
      <c r="A24" t="s">
        <v>11</v>
      </c>
      <c r="C24" t="s">
        <v>145</v>
      </c>
    </row>
  </sheetData>
  <hyperlinks>
    <hyperlink ref="A15" r:id="rId1" display="mailto:daniel.maloney@nhs.net" xr:uid="{00000000-0004-0000-0200-00000000000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4"/>
  <sheetViews>
    <sheetView showGridLines="0" zoomScale="110" zoomScaleNormal="110" workbookViewId="0">
      <selection activeCell="K19" sqref="K19"/>
    </sheetView>
  </sheetViews>
  <sheetFormatPr defaultColWidth="0" defaultRowHeight="15" zeroHeight="1" x14ac:dyDescent="0.25"/>
  <cols>
    <col min="1" max="1" width="1.7109375" customWidth="1"/>
    <col min="2" max="2" width="10.28515625" bestFit="1" customWidth="1"/>
    <col min="3" max="3" width="1.7109375" customWidth="1"/>
    <col min="4" max="4" width="21.140625" bestFit="1" customWidth="1"/>
    <col min="5" max="5" width="4.5703125" bestFit="1" customWidth="1"/>
    <col min="6" max="6" width="8" bestFit="1" customWidth="1"/>
    <col min="7" max="7" width="1" customWidth="1"/>
    <col min="8" max="8" width="4.42578125" hidden="1" customWidth="1"/>
    <col min="9" max="9" width="7.42578125" bestFit="1" customWidth="1"/>
    <col min="10" max="10" width="11.5703125" bestFit="1" customWidth="1"/>
    <col min="11" max="11" width="8.42578125" bestFit="1" customWidth="1"/>
    <col min="12" max="12" width="11.7109375" bestFit="1" customWidth="1"/>
    <col min="13" max="13" width="10.5703125" bestFit="1" customWidth="1"/>
    <col min="14" max="14" width="4" bestFit="1" customWidth="1"/>
    <col min="15" max="15" width="1" customWidth="1"/>
    <col min="16" max="16" width="1.7109375" customWidth="1"/>
    <col min="17" max="17" width="10.28515625" bestFit="1" customWidth="1"/>
    <col min="18" max="18" width="1.28515625" customWidth="1"/>
    <col min="19" max="19" width="12" bestFit="1" customWidth="1"/>
    <col min="20" max="20" width="1.7109375" customWidth="1"/>
    <col min="21" max="22" width="9.140625" customWidth="1"/>
    <col min="23" max="23" width="1" customWidth="1"/>
    <col min="24" max="24" width="1.7109375" customWidth="1"/>
    <col min="25" max="26" width="0" hidden="1" customWidth="1"/>
    <col min="27" max="16384" width="9.140625" hidden="1"/>
  </cols>
  <sheetData>
    <row r="1" spans="2:23" ht="23.25" x14ac:dyDescent="0.35">
      <c r="B1" s="52" t="s">
        <v>107</v>
      </c>
      <c r="J1" s="2" t="s">
        <v>165</v>
      </c>
    </row>
    <row r="2" spans="2:23" ht="7.5" customHeight="1" thickBot="1" x14ac:dyDescent="0.4">
      <c r="B2" s="19"/>
      <c r="Q2" s="30"/>
    </row>
    <row r="3" spans="2:23" ht="20.25" thickTop="1" thickBot="1" x14ac:dyDescent="0.35">
      <c r="B3" s="30" t="s">
        <v>129</v>
      </c>
      <c r="F3" s="28" t="s">
        <v>126</v>
      </c>
      <c r="J3" s="47" t="s">
        <v>152</v>
      </c>
      <c r="K3" s="37"/>
      <c r="Q3" s="28" t="s">
        <v>127</v>
      </c>
    </row>
    <row r="4" spans="2:23" ht="5.25" customHeight="1" thickTop="1" thickBot="1" x14ac:dyDescent="0.3"/>
    <row r="5" spans="2:23" x14ac:dyDescent="0.25">
      <c r="B5" s="48" t="s">
        <v>1</v>
      </c>
      <c r="C5" s="49"/>
      <c r="D5" s="55" t="s">
        <v>52</v>
      </c>
      <c r="E5" s="50" t="s">
        <v>5</v>
      </c>
      <c r="F5" s="50" t="s">
        <v>11</v>
      </c>
      <c r="G5" s="20"/>
      <c r="H5" s="14" t="s">
        <v>34</v>
      </c>
      <c r="I5" s="50" t="s">
        <v>97</v>
      </c>
      <c r="J5" s="50" t="s">
        <v>53</v>
      </c>
      <c r="K5" s="50" t="s">
        <v>36</v>
      </c>
      <c r="L5" s="50" t="s">
        <v>28</v>
      </c>
      <c r="M5" s="50" t="s">
        <v>54</v>
      </c>
      <c r="N5" s="51" t="s">
        <v>55</v>
      </c>
      <c r="O5" s="29"/>
      <c r="Q5" s="48"/>
      <c r="R5" s="38"/>
      <c r="S5" s="48"/>
      <c r="T5" s="49"/>
      <c r="U5" s="50" t="s">
        <v>5</v>
      </c>
      <c r="V5" s="50" t="s">
        <v>11</v>
      </c>
      <c r="W5" s="20"/>
    </row>
    <row r="6" spans="2:23" ht="5.25" customHeight="1" thickBot="1" x14ac:dyDescent="0.3">
      <c r="B6" s="6"/>
      <c r="C6" s="7"/>
      <c r="D6" s="7"/>
      <c r="E6" s="15"/>
      <c r="F6" s="15"/>
      <c r="G6" s="15"/>
      <c r="H6" s="15"/>
      <c r="I6" s="15"/>
      <c r="J6" s="15"/>
      <c r="K6" s="15"/>
      <c r="L6" s="15"/>
      <c r="M6" s="15"/>
      <c r="N6" s="16"/>
      <c r="O6" s="15"/>
      <c r="Q6" s="6"/>
      <c r="R6" s="7"/>
      <c r="S6" s="7"/>
      <c r="T6" s="7"/>
      <c r="U6" s="15"/>
      <c r="V6" s="15"/>
      <c r="W6" s="15"/>
    </row>
    <row r="7" spans="2:23" ht="15.75" thickBot="1" x14ac:dyDescent="0.3">
      <c r="B7" s="3" t="s">
        <v>105</v>
      </c>
      <c r="D7" s="10" t="s">
        <v>7</v>
      </c>
      <c r="E7" s="17" t="str">
        <f>IFERROR(IF(GETPIVOTDATA("weeks",'pivot priority'!$A$3,"Provider",E$5,"Specialty",$D$5,"referralpriority",$F$3,"quantile",$D7,"type",$B7)=0,"",GETPIVOTDATA("weeks",'pivot priority'!$A$3,"Provider",E$5,"Specialty",$D$5,"referralpriority",$F$3,"quantile",$D7,"type",$B7)),"")</f>
        <v/>
      </c>
      <c r="F7" s="17">
        <f>IFERROR(IF(GETPIVOTDATA("weeks",'pivot priority'!$A$3,"Provider",F$5,"Specialty",$D$5,"referralpriority",$F$3,"quantile",$D7,"type",$B7)=0,"",GETPIVOTDATA("weeks",'pivot priority'!$A$3,"Provider",F$5,"Specialty",$D$5,"referralpriority",$F$3,"quantile",$D7,"type",$B7)),"")</f>
        <v>11</v>
      </c>
      <c r="G7" s="15"/>
      <c r="H7" s="17" t="str">
        <f>IFERROR(IF(GETPIVOTDATA("weeks",'pivot priority'!$A$3,"Provider",H$5,"Specialty",$D$5,"referralpriority",$F$3,"quantile",$D7,"type",$B7)=0,"",GETPIVOTDATA("weeks",'pivot priority'!$A$3,"Provider",H$5,"Specialty",$D$5,"referralpriority",$F$3,"quantile",$D7,"type",$B7)),"")</f>
        <v/>
      </c>
      <c r="I7" s="17" t="str">
        <f>IFERROR(IF(GETPIVOTDATA("weeks",'pivot priority'!$A$3,"Provider",I$5,"Specialty",$D$5,"referralpriority",$F$3,"quantile",$D7,"type",$B7)=0,"",GETPIVOTDATA("weeks",'pivot priority'!$A$3,"Provider",I$5,"Specialty",$D$5,"referralpriority",$F$3,"quantile",$D7,"type",$B7)),"")</f>
        <v/>
      </c>
      <c r="J7" s="17">
        <f>IFERROR(IF(GETPIVOTDATA("weeks",'pivot priority'!$A$3,"Provider",J$5,"Specialty",$D$5,"referralpriority",$F$3,"quantile",$D7,"type",$B7)=0,"",GETPIVOTDATA("weeks",'pivot priority'!$A$3,"Provider",J$5,"Specialty",$D$5,"referralpriority",$F$3,"quantile",$D7,"type",$B7)),"")</f>
        <v>6</v>
      </c>
      <c r="K7" s="17" t="str">
        <f>IFERROR(IF(GETPIVOTDATA("weeks",'pivot priority'!$A$3,"Provider",K$5,"Specialty",$D$5,"referralpriority",$F$3,"quantile",$D7,"type",$B7)=0,"",GETPIVOTDATA("weeks",'pivot priority'!$A$3,"Provider",K$5,"Specialty",$D$5,"referralpriority",$F$3,"quantile",$D7,"type",$B7)),"")</f>
        <v/>
      </c>
      <c r="L7" s="17">
        <f>IFERROR(IF(GETPIVOTDATA("weeks",'pivot priority'!$A$3,"Provider",L$5,"Specialty",$D$5,"referralpriority",$F$3,"quantile",$D7,"type",$B7)=0,"",GETPIVOTDATA("weeks",'pivot priority'!$A$3,"Provider",L$5,"Specialty",$D$5,"referralpriority",$F$3,"quantile",$D7,"type",$B7)),"")</f>
        <v>6</v>
      </c>
      <c r="M7" s="17">
        <f>IFERROR(IF(GETPIVOTDATA("weeks",'pivot priority'!$A$3,"Provider",M$5,"Specialty",$D$5,"referralpriority",$F$3,"quantile",$D7,"type",$B7)=0,"",GETPIVOTDATA("weeks",'pivot priority'!$A$3,"Provider",M$5,"Specialty",$D$5,"referralpriority",$F$3,"quantile",$D7,"type",$B7)),"")</f>
        <v>3</v>
      </c>
      <c r="N7" s="17">
        <f>IFERROR(IF(GETPIVOTDATA("weeks",'pivot priority'!$A$3,"Provider",N$5,"Specialty",$D$5,"referralpriority",$F$3,"quantile",$D7,"type",$B7)=0,"",GETPIVOTDATA("weeks",'pivot priority'!$A$3,"Provider",N$5,"Specialty",$D$5,"referralpriority",$F$3,"quantile",$D7,"type",$B7)),"")</f>
        <v>6</v>
      </c>
      <c r="O7" s="39"/>
      <c r="Q7" s="3" t="s">
        <v>105</v>
      </c>
      <c r="S7" s="10" t="s">
        <v>7</v>
      </c>
      <c r="U7" s="17" t="str">
        <f>IFERROR(IF(GETPIVOTDATA("weeks",'pivot priority'!$A$3,"Provider",E$5,"Specialty",$D$5,"referralpriority",$Q$3,"quantile",$S7,"type",$Q7)=0,"",GETPIVOTDATA("weeks",'pivot priority'!$A$3,"Provider",E$5,"Specialty",$D$5,"referralpriority",$Q$3,"quantile",$S7,"type",$Q7)),"")</f>
        <v/>
      </c>
      <c r="V7" s="17">
        <f>IFERROR(IF(GETPIVOTDATA("weeks",'pivot priority'!$A$3,"Provider",F$5,"Specialty",$D$5,"referralpriority",$Q$3,"quantile",$S7,"type",$Q7)=0,"",GETPIVOTDATA("weeks",'pivot priority'!$A$3,"Provider",F$5,"Specialty",$D$5,"referralpriority",$Q$3,"quantile",$S7,"type",$Q7)),"")</f>
        <v>8</v>
      </c>
      <c r="W7" s="20"/>
    </row>
    <row r="8" spans="2:23" ht="15.75" thickBot="1" x14ac:dyDescent="0.3">
      <c r="B8" s="3"/>
      <c r="D8" s="10"/>
      <c r="E8" s="17"/>
      <c r="F8" s="17"/>
      <c r="G8" s="15"/>
      <c r="H8" s="17"/>
      <c r="I8" s="17"/>
      <c r="J8" s="17"/>
      <c r="K8" s="17"/>
      <c r="L8" s="17"/>
      <c r="M8" s="17"/>
      <c r="N8" s="17"/>
      <c r="O8" s="39"/>
      <c r="Q8" s="3"/>
      <c r="S8" s="10"/>
      <c r="U8" s="17"/>
      <c r="V8" s="17"/>
      <c r="W8" s="20"/>
    </row>
    <row r="9" spans="2:23" ht="15.75" thickBot="1" x14ac:dyDescent="0.3">
      <c r="B9" s="8"/>
      <c r="C9" s="9"/>
      <c r="D9" s="11" t="s">
        <v>9</v>
      </c>
      <c r="E9" s="17" t="str">
        <f>IFERROR(IF(GETPIVOTDATA("weeks",'pivot priority'!$A$3,"Provider",E$5,"Specialty",$D$5,"referralpriority",$F$3,"quantile",$D9,"type",$B7)=0,"",GETPIVOTDATA("weeks",'pivot priority'!$A$3,"Provider",E$5,"Specialty",$D$5,"referralpriority",$F$3,"quantile",$D9,"type",$B7)),"")</f>
        <v/>
      </c>
      <c r="F9" s="17">
        <f>IFERROR(IF(GETPIVOTDATA("weeks",'pivot priority'!$A$3,"Provider",F$5,"Specialty",$D$5,"referralpriority",$F$3,"quantile",$D9,"type",$B7)=0,"",GETPIVOTDATA("weeks",'pivot priority'!$A$3,"Provider",F$5,"Specialty",$D$5,"referralpriority",$F$3,"quantile",$D9,"type",$B7)),"")</f>
        <v>34</v>
      </c>
      <c r="G9" s="21"/>
      <c r="H9" s="17" t="str">
        <f>IFERROR(IF(GETPIVOTDATA("weeks",'pivot priority'!$A$3,"Provider",H$5,"Specialty",$D$5,"referralpriority",$F$3,"quantile",$D9,"type",$B7)=0,"",GETPIVOTDATA("weeks",'pivot priority'!$A$3,"Provider",H$5,"Specialty",$D$5,"referralpriority",$F$3,"quantile",$D9,"type",$B7)),"")</f>
        <v/>
      </c>
      <c r="I9" s="17" t="str">
        <f>IFERROR(IF(GETPIVOTDATA("weeks",'pivot priority'!$A$3,"Provider",I$5,"Specialty",$D$5,"referralpriority",$F$3,"quantile",$D9,"type",$B7)=0,"",GETPIVOTDATA("weeks",'pivot priority'!$A$3,"Provider",I$5,"Specialty",$D$5,"referralpriority",$F$3,"quantile",$D9,"type",$B7)),"")</f>
        <v/>
      </c>
      <c r="J9" s="17">
        <f>IFERROR(IF(GETPIVOTDATA("weeks",'pivot priority'!$A$3,"Provider",J$5,"Specialty",$D$5,"referralpriority",$F$3,"quantile",$D9,"type",$B7)=0,"",GETPIVOTDATA("weeks",'pivot priority'!$A$3,"Provider",J$5,"Specialty",$D$5,"referralpriority",$F$3,"quantile",$D9,"type",$B7)),"")</f>
        <v>19</v>
      </c>
      <c r="K9" s="17" t="str">
        <f>IFERROR(IF(GETPIVOTDATA("weeks",'pivot priority'!$A$3,"Provider",K$5,"Specialty",$D$5,"referralpriority",$F$3,"quantile",$D9,"type",$B7)=0,"",GETPIVOTDATA("weeks",'pivot priority'!$A$3,"Provider",K$5,"Specialty",$D$5,"referralpriority",$F$3,"quantile",$D9,"type",$B7)),"")</f>
        <v/>
      </c>
      <c r="L9" s="17">
        <f>IFERROR(IF(GETPIVOTDATA("weeks",'pivot priority'!$A$3,"Provider",L$5,"Specialty",$D$5,"referralpriority",$F$3,"quantile",$D9,"type",$B7)=0,"",GETPIVOTDATA("weeks",'pivot priority'!$A$3,"Provider",L$5,"Specialty",$D$5,"referralpriority",$F$3,"quantile",$D9,"type",$B7)),"")</f>
        <v>19</v>
      </c>
      <c r="M9" s="17">
        <f>IFERROR(IF(GETPIVOTDATA("weeks",'pivot priority'!$A$3,"Provider",M$5,"Specialty",$D$5,"referralpriority",$F$3,"quantile",$D9,"type",$B7)=0,"",GETPIVOTDATA("weeks",'pivot priority'!$A$3,"Provider",M$5,"Specialty",$D$5,"referralpriority",$F$3,"quantile",$D9,"type",$B7)),"")</f>
        <v>13</v>
      </c>
      <c r="N9" s="17">
        <f>IFERROR(IF(GETPIVOTDATA("weeks",'pivot priority'!$A$3,"Provider",N$5,"Specialty",$D$5,"referralpriority",$F$3,"quantile",$D9,"type",$B7)=0,"",GETPIVOTDATA("weeks",'pivot priority'!$A$3,"Provider",N$5,"Specialty",$D$5,"referralpriority",$F$3,"quantile",$D9,"type",$B7)),"")</f>
        <v>16</v>
      </c>
      <c r="O9" s="39"/>
      <c r="Q9" s="8"/>
      <c r="R9" s="9"/>
      <c r="S9" s="11" t="s">
        <v>9</v>
      </c>
      <c r="T9" s="9"/>
      <c r="U9" s="17" t="str">
        <f>IFERROR(IF(GETPIVOTDATA("weeks",'pivot priority'!$A$3,"Provider",E$5,"Specialty",$D$5,"referralpriority",$Q$3,"quantile",$S9,"type",$Q7)=0,"",GETPIVOTDATA("weeks",'pivot priority'!$A$3,"Provider",E$5,"Specialty",$D$5,"referralpriority",$Q$3,"quantile",$S9,"type",$Q7)),"")</f>
        <v/>
      </c>
      <c r="V9" s="17">
        <f>IFERROR(IF(GETPIVOTDATA("weeks",'pivot priority'!$A$3,"Provider",F$5,"Specialty",$D$5,"referralpriority",$Q$3,"quantile",$S9,"type",$Q7)=0,"",GETPIVOTDATA("weeks",'pivot priority'!$A$3,"Provider",F$5,"Specialty",$D$5,"referralpriority",$Q$3,"quantile",$S9,"type",$Q7)),"")</f>
        <v>25</v>
      </c>
      <c r="W9" s="20"/>
    </row>
    <row r="10" spans="2:23" ht="5.25" customHeight="1" thickBot="1" x14ac:dyDescent="0.3">
      <c r="B10" s="6"/>
      <c r="C10" s="7"/>
      <c r="D10" s="12"/>
      <c r="E10" s="15"/>
      <c r="F10" s="15"/>
      <c r="G10" s="15"/>
      <c r="H10" s="15"/>
      <c r="I10" s="15"/>
      <c r="J10" s="15"/>
      <c r="K10" s="15"/>
      <c r="L10" s="15"/>
      <c r="M10" s="15"/>
      <c r="N10" s="15"/>
      <c r="O10" s="39"/>
      <c r="Q10" s="6"/>
      <c r="R10" s="7"/>
      <c r="S10" s="12"/>
      <c r="T10" s="7"/>
      <c r="U10" s="15"/>
      <c r="V10" s="15"/>
      <c r="W10" s="20"/>
    </row>
    <row r="11" spans="2:23" ht="15.75" thickBot="1" x14ac:dyDescent="0.3">
      <c r="B11" s="3" t="s">
        <v>106</v>
      </c>
      <c r="D11" s="10" t="s">
        <v>7</v>
      </c>
      <c r="E11" s="17" t="str">
        <f>IFERROR(IF(GETPIVOTDATA("weeks",'pivot priority'!$A$3,"Provider",E$5,"Specialty",$D$5,"referralpriority",$F$3,"quantile",$D11,"type",$B11)=0,"",GETPIVOTDATA("weeks",'pivot priority'!$A$3,"Provider",E$5,"Specialty",$D$5,"referralpriority",$F$3,"quantile",$D11,"type",$B11)),"")</f>
        <v/>
      </c>
      <c r="F11" s="17">
        <f>IFERROR(IF(GETPIVOTDATA("weeks",'pivot priority'!$A$3,"Provider",F$5,"Specialty",$D$5,"referralpriority",$F$3,"quantile",$D11,"type",$B11)=0,"",GETPIVOTDATA("weeks",'pivot priority'!$A$3,"Provider",F$5,"Specialty",$D$5,"referralpriority",$F$3,"quantile",$D11,"type",$B11)),"")</f>
        <v>9</v>
      </c>
      <c r="G11" s="15"/>
      <c r="H11" s="17" t="str">
        <f>IFERROR(IF(GETPIVOTDATA("weeks",'pivot priority'!$A$3,"Provider",H$5,"Specialty",$D$5,"referralpriority",$F$3,"quantile",$D11,"type",$B11)=0,"",GETPIVOTDATA("weeks",'pivot priority'!$A$3,"Provider",H$5,"Specialty",$D$5,"referralpriority",$F$3,"quantile",$D11,"type",$B11)),"")</f>
        <v/>
      </c>
      <c r="I11" s="17" t="str">
        <f>IFERROR(IF(GETPIVOTDATA("weeks",'pivot priority'!$A$3,"Provider",I$5,"Specialty",$D$5,"referralpriority",$F$3,"quantile",$D11,"type",$B11)=0,"",GETPIVOTDATA("weeks",'pivot priority'!$A$3,"Provider",I$5,"Specialty",$D$5,"referralpriority",$F$3,"quantile",$D11,"type",$B11)),"")</f>
        <v/>
      </c>
      <c r="J11" s="17">
        <f>IFERROR(IF(GETPIVOTDATA("weeks",'pivot priority'!$A$3,"Provider",J$5,"Specialty",$D$5,"referralpriority",$F$3,"quantile",$D11,"type",$B11)=0,"",GETPIVOTDATA("weeks",'pivot priority'!$A$3,"Provider",J$5,"Specialty",$D$5,"referralpriority",$F$3,"quantile",$D11,"type",$B11)),"")</f>
        <v>4</v>
      </c>
      <c r="K11" s="17" t="str">
        <f>IFERROR(IF(GETPIVOTDATA("weeks",'pivot priority'!$A$3,"Provider",K$5,"Specialty",$D$5,"referralpriority",$F$3,"quantile",$D11,"type",$B11)=0,"",GETPIVOTDATA("weeks",'pivot priority'!$A$3,"Provider",K$5,"Specialty",$D$5,"referralpriority",$F$3,"quantile",$D11,"type",$B11)),"")</f>
        <v/>
      </c>
      <c r="L11" s="17">
        <f>IFERROR(IF(GETPIVOTDATA("weeks",'pivot priority'!$A$3,"Provider",L$5,"Specialty",$D$5,"referralpriority",$F$3,"quantile",$D11,"type",$B11)=0,"",GETPIVOTDATA("weeks",'pivot priority'!$A$3,"Provider",L$5,"Specialty",$D$5,"referralpriority",$F$3,"quantile",$D11,"type",$B11)),"")</f>
        <v>2</v>
      </c>
      <c r="M11" s="17">
        <f>IFERROR(IF(GETPIVOTDATA("weeks",'pivot priority'!$A$3,"Provider",M$5,"Specialty",$D$5,"referralpriority",$F$3,"quantile",$D11,"type",$B11)=0,"",GETPIVOTDATA("weeks",'pivot priority'!$A$3,"Provider",M$5,"Specialty",$D$5,"referralpriority",$F$3,"quantile",$D11,"type",$B11)),"")</f>
        <v>2</v>
      </c>
      <c r="N11" s="17">
        <f>IFERROR(IF(GETPIVOTDATA("weeks",'pivot priority'!$A$3,"Provider",N$5,"Specialty",$D$5,"referralpriority",$F$3,"quantile",$D11,"type",$B11)=0,"",GETPIVOTDATA("weeks",'pivot priority'!$A$3,"Provider",N$5,"Specialty",$D$5,"referralpriority",$F$3,"quantile",$D11,"type",$B11)),"")</f>
        <v>2</v>
      </c>
      <c r="O11" s="39"/>
      <c r="Q11" s="3" t="s">
        <v>106</v>
      </c>
      <c r="S11" s="10" t="s">
        <v>7</v>
      </c>
      <c r="U11" s="17" t="str">
        <f>IFERROR(IF(GETPIVOTDATA("weeks",'pivot priority'!$A$3,"Provider",E$5,"Specialty",$D$5,"referralpriority",$Q$3,"quantile",$S11,"type",$Q11)=0,"",GETPIVOTDATA("weeks",'pivot priority'!$A$3,"Provider",E$5,"Specialty",$D$5,"referralpriority",$Q$3,"quantile",$S11,"type",$Q11)),"")</f>
        <v/>
      </c>
      <c r="V11" s="17">
        <f>IFERROR(IF(GETPIVOTDATA("weeks",'pivot priority'!$A$3,"Provider",F$5,"Specialty",$D$5,"referralpriority",$Q$3,"quantile",$S11,"type",$Q11)=0,"",GETPIVOTDATA("weeks",'pivot priority'!$A$3,"Provider",F$5,"Specialty",$D$5,"referralpriority",$Q$3,"quantile",$S11,"type",$Q11)),"")</f>
        <v>6</v>
      </c>
      <c r="W11" s="20"/>
    </row>
    <row r="12" spans="2:23" ht="15.75" thickBot="1" x14ac:dyDescent="0.3">
      <c r="B12" s="3" t="s">
        <v>154</v>
      </c>
      <c r="D12" s="10"/>
      <c r="E12" s="17"/>
      <c r="F12" s="17"/>
      <c r="G12" s="15"/>
      <c r="H12" s="17"/>
      <c r="I12" s="17"/>
      <c r="J12" s="17"/>
      <c r="K12" s="17"/>
      <c r="L12" s="17"/>
      <c r="M12" s="17"/>
      <c r="N12" s="17"/>
      <c r="O12" s="39"/>
      <c r="Q12" s="3"/>
      <c r="S12" s="10"/>
      <c r="U12" s="17"/>
      <c r="V12" s="17"/>
      <c r="W12" s="20"/>
    </row>
    <row r="13" spans="2:23" ht="15.75" thickBot="1" x14ac:dyDescent="0.3">
      <c r="B13" s="4"/>
      <c r="C13" s="5"/>
      <c r="D13" s="13" t="s">
        <v>9</v>
      </c>
      <c r="E13" s="18" t="str">
        <f>IFERROR(IF(GETPIVOTDATA("weeks",'pivot priority'!$A$3,"Provider",E$5,"Specialty",$D$5,"referralpriority",$F$3,"quantile",$D13,"type",$B11)=0,"",GETPIVOTDATA("weeks",'pivot priority'!$A$3,"Provider",E$5,"Specialty",$D$5,"referralpriority",$F$3,"quantile",$D13,"type",$B11)),"")</f>
        <v/>
      </c>
      <c r="F13" s="18">
        <f>IFERROR(IF(GETPIVOTDATA("weeks",'pivot priority'!$A$3,"Provider",F$5,"Specialty",$D$5,"referralpriority",$F$3,"quantile",$D13,"type",$B11)=0,"",GETPIVOTDATA("weeks",'pivot priority'!$A$3,"Provider",F$5,"Specialty",$D$5,"referralpriority",$F$3,"quantile",$D13,"type",$B11)),"")</f>
        <v>28</v>
      </c>
      <c r="G13" s="22"/>
      <c r="H13" s="18" t="str">
        <f>IFERROR(IF(GETPIVOTDATA("weeks",'pivot priority'!$A$3,"Provider",H$5,"Specialty",$D$5,"referralpriority",$F$3,"quantile",$D13,"type",$B11)=0,"",GETPIVOTDATA("weeks",'pivot priority'!$A$3,"Provider",H$5,"Specialty",$D$5,"referralpriority",$F$3,"quantile",$D13,"type",$B11)),"")</f>
        <v/>
      </c>
      <c r="I13" s="18" t="str">
        <f>IFERROR(IF(GETPIVOTDATA("weeks",'pivot priority'!$A$3,"Provider",I$5,"Specialty",$D$5,"referralpriority",$F$3,"quantile",$D13,"type",$B11)=0,"",GETPIVOTDATA("weeks",'pivot priority'!$A$3,"Provider",I$5,"Specialty",$D$5,"referralpriority",$F$3,"quantile",$D13,"type",$B11)),"")</f>
        <v/>
      </c>
      <c r="J13" s="18">
        <f>IFERROR(IF(GETPIVOTDATA("weeks",'pivot priority'!$A$3,"Provider",J$5,"Specialty",$D$5,"referralpriority",$F$3,"quantile",$D13,"type",$B11)=0,"",GETPIVOTDATA("weeks",'pivot priority'!$A$3,"Provider",J$5,"Specialty",$D$5,"referralpriority",$F$3,"quantile",$D13,"type",$B11)),"")</f>
        <v>13</v>
      </c>
      <c r="K13" s="18" t="str">
        <f>IFERROR(IF(GETPIVOTDATA("weeks",'pivot priority'!$A$3,"Provider",K$5,"Specialty",$D$5,"referralpriority",$F$3,"quantile",$D13,"type",$B11)=0,"",GETPIVOTDATA("weeks",'pivot priority'!$A$3,"Provider",K$5,"Specialty",$D$5,"referralpriority",$F$3,"quantile",$D13,"type",$B11)),"")</f>
        <v/>
      </c>
      <c r="L13" s="18">
        <f>IFERROR(IF(GETPIVOTDATA("weeks",'pivot priority'!$A$3,"Provider",L$5,"Specialty",$D$5,"referralpriority",$F$3,"quantile",$D13,"type",$B11)=0,"",GETPIVOTDATA("weeks",'pivot priority'!$A$3,"Provider",L$5,"Specialty",$D$5,"referralpriority",$F$3,"quantile",$D13,"type",$B11)),"")</f>
        <v>6</v>
      </c>
      <c r="M13" s="18">
        <f>IFERROR(IF(GETPIVOTDATA("weeks",'pivot priority'!$A$3,"Provider",M$5,"Specialty",$D$5,"referralpriority",$F$3,"quantile",$D13,"type",$B11)=0,"",GETPIVOTDATA("weeks",'pivot priority'!$A$3,"Provider",M$5,"Specialty",$D$5,"referralpriority",$F$3,"quantile",$D13,"type",$B11)),"")</f>
        <v>9</v>
      </c>
      <c r="N13" s="18">
        <f>IFERROR(IF(GETPIVOTDATA("weeks",'pivot priority'!$A$3,"Provider",N$5,"Specialty",$D$5,"referralpriority",$F$3,"quantile",$D13,"type",$B11)=0,"",GETPIVOTDATA("weeks",'pivot priority'!$A$3,"Provider",N$5,"Specialty",$D$5,"referralpriority",$F$3,"quantile",$D13,"type",$B11)),"")</f>
        <v>4</v>
      </c>
      <c r="O13" s="39"/>
      <c r="Q13" s="4"/>
      <c r="R13" s="5"/>
      <c r="S13" s="13" t="s">
        <v>9</v>
      </c>
      <c r="T13" s="5"/>
      <c r="U13" s="18" t="str">
        <f>IFERROR(IF(GETPIVOTDATA("weeks",'pivot priority'!$A$3,"Provider",E$5,"Specialty",$D$5,"referralpriority",$Q$3,"quantile",$S13,"type",$Q11)=0,"",GETPIVOTDATA("weeks",'pivot priority'!$A$3,"Provider",E$5,"Specialty",$D$5,"referralpriority",$Q$3,"quantile",$S13,"type",$Q11)),"")</f>
        <v/>
      </c>
      <c r="V13" s="18">
        <f>IFERROR(IF(GETPIVOTDATA("weeks",'pivot priority'!$A$3,"Provider",F$5,"Specialty",$D$5,"referralpriority",$Q$3,"quantile",$S13,"type",$Q11)=0,"",GETPIVOTDATA("weeks",'pivot priority'!$A$3,"Provider",F$5,"Specialty",$D$5,"referralpriority",$Q$3,"quantile",$S13,"type",$Q11)),"")</f>
        <v>20</v>
      </c>
      <c r="W13" s="20"/>
    </row>
    <row r="14" spans="2:23" ht="5.25" customHeight="1" x14ac:dyDescent="0.25"/>
    <row r="15" spans="2:23" ht="5.25" customHeight="1" x14ac:dyDescent="0.25">
      <c r="B15" s="54"/>
      <c r="C15" s="54"/>
      <c r="D15" s="54"/>
      <c r="E15" s="54"/>
      <c r="F15" s="54"/>
      <c r="G15" s="54"/>
      <c r="H15" s="54"/>
      <c r="I15" s="54"/>
      <c r="J15" s="54"/>
      <c r="K15" s="54"/>
      <c r="L15" s="54"/>
      <c r="M15" s="54"/>
      <c r="N15" s="54"/>
      <c r="O15" s="54"/>
      <c r="Q15" s="54"/>
      <c r="R15" s="54"/>
      <c r="S15" s="54"/>
      <c r="T15" s="54"/>
      <c r="U15" s="54"/>
      <c r="V15" s="54"/>
      <c r="W15" s="54"/>
    </row>
    <row r="16" spans="2:23" x14ac:dyDescent="0.25"/>
    <row r="17" spans="2:23" x14ac:dyDescent="0.25">
      <c r="B17" s="53" t="s">
        <v>108</v>
      </c>
    </row>
    <row r="18" spans="2:23" ht="5.25" customHeight="1" x14ac:dyDescent="0.25"/>
    <row r="19" spans="2:23" x14ac:dyDescent="0.25">
      <c r="B19" t="s">
        <v>160</v>
      </c>
    </row>
    <row r="20" spans="2:23" x14ac:dyDescent="0.25"/>
    <row r="21" spans="2:23" x14ac:dyDescent="0.25">
      <c r="B21" t="s">
        <v>121</v>
      </c>
    </row>
    <row r="22" spans="2:23" ht="5.25" customHeight="1" x14ac:dyDescent="0.25"/>
    <row r="23" spans="2:23" x14ac:dyDescent="0.25">
      <c r="B23" t="s">
        <v>119</v>
      </c>
    </row>
    <row r="24" spans="2:23" x14ac:dyDescent="0.25">
      <c r="B24" t="s">
        <v>120</v>
      </c>
    </row>
    <row r="25" spans="2:23" x14ac:dyDescent="0.25"/>
    <row r="26" spans="2:23" ht="5.25" customHeight="1" x14ac:dyDescent="0.25"/>
    <row r="27" spans="2:23" ht="5.25" customHeight="1" x14ac:dyDescent="0.25"/>
    <row r="28" spans="2:23" x14ac:dyDescent="0.25">
      <c r="B28" s="2" t="s">
        <v>117</v>
      </c>
    </row>
    <row r="29" spans="2:23" x14ac:dyDescent="0.25">
      <c r="B29" s="2" t="s">
        <v>118</v>
      </c>
      <c r="Q29" s="32"/>
      <c r="R29" s="32"/>
      <c r="S29" s="32"/>
      <c r="T29" s="32"/>
      <c r="U29" s="33"/>
      <c r="V29" s="33"/>
      <c r="W29" s="33"/>
    </row>
    <row r="30" spans="2:23" ht="5.25" customHeight="1" x14ac:dyDescent="0.25">
      <c r="B30" s="25"/>
      <c r="U30" s="17"/>
      <c r="V30" s="17"/>
      <c r="W30" s="17"/>
    </row>
    <row r="31" spans="2:23" x14ac:dyDescent="0.25">
      <c r="B31" s="2" t="s">
        <v>116</v>
      </c>
      <c r="U31" s="17"/>
      <c r="V31" s="17"/>
      <c r="W31" s="33"/>
    </row>
    <row r="32" spans="2:23" x14ac:dyDescent="0.25">
      <c r="U32" s="17"/>
      <c r="V32" s="17"/>
      <c r="W32" s="33"/>
    </row>
    <row r="33" spans="2:23" x14ac:dyDescent="0.25">
      <c r="U33" s="17"/>
      <c r="V33" s="17"/>
      <c r="W33" s="33"/>
    </row>
    <row r="34" spans="2:23" ht="5.25" customHeight="1" x14ac:dyDescent="0.25">
      <c r="U34" s="17"/>
      <c r="V34" s="17"/>
      <c r="W34" s="33"/>
    </row>
    <row r="35" spans="2:23" x14ac:dyDescent="0.25">
      <c r="B35" s="2"/>
      <c r="U35" s="17"/>
      <c r="V35" s="17"/>
      <c r="W35" s="33"/>
    </row>
    <row r="36" spans="2:23" x14ac:dyDescent="0.25">
      <c r="U36" s="17"/>
      <c r="V36" s="17"/>
      <c r="W36" s="33"/>
    </row>
    <row r="37" spans="2:23" x14ac:dyDescent="0.25">
      <c r="U37" s="17"/>
      <c r="V37" s="17"/>
      <c r="W37" s="33"/>
    </row>
    <row r="38" spans="2:23" ht="5.25" customHeight="1" x14ac:dyDescent="0.25"/>
    <row r="39" spans="2:23" ht="5.25" customHeight="1" x14ac:dyDescent="0.25">
      <c r="B39" s="54"/>
      <c r="C39" s="54"/>
      <c r="D39" s="54"/>
      <c r="E39" s="54"/>
      <c r="F39" s="54"/>
      <c r="G39" s="54"/>
      <c r="H39" s="54"/>
      <c r="I39" s="54"/>
      <c r="J39" s="54"/>
      <c r="K39" s="54"/>
      <c r="L39" s="54"/>
      <c r="M39" s="54"/>
      <c r="N39" s="54"/>
      <c r="O39" s="54"/>
      <c r="P39" s="54"/>
      <c r="Q39" s="54"/>
      <c r="R39" s="54"/>
      <c r="S39" s="54"/>
      <c r="T39" s="54"/>
      <c r="U39" s="54"/>
      <c r="V39" s="54"/>
      <c r="W39" s="54"/>
    </row>
    <row r="40" spans="2:23" ht="15" customHeight="1" x14ac:dyDescent="0.25"/>
    <row r="49" customFormat="1" hidden="1" x14ac:dyDescent="0.25"/>
    <row r="50" customFormat="1" hidden="1" x14ac:dyDescent="0.25"/>
    <row r="51" customFormat="1" hidden="1" x14ac:dyDescent="0.25"/>
    <row r="52" customFormat="1" hidden="1" x14ac:dyDescent="0.25"/>
    <row r="53" customFormat="1" hidden="1" x14ac:dyDescent="0.25"/>
    <row r="54" customFormat="1" hidden="1" x14ac:dyDescent="0.25"/>
    <row r="55" customFormat="1" hidden="1" x14ac:dyDescent="0.25"/>
    <row r="56" customFormat="1" hidden="1" x14ac:dyDescent="0.25"/>
    <row r="57" customFormat="1" hidden="1" x14ac:dyDescent="0.25"/>
    <row r="58" customFormat="1" hidden="1" x14ac:dyDescent="0.25"/>
    <row r="59" customFormat="1" hidden="1" x14ac:dyDescent="0.25"/>
    <row r="60" customFormat="1" hidden="1" x14ac:dyDescent="0.25"/>
    <row r="61" customFormat="1" hidden="1" x14ac:dyDescent="0.25"/>
    <row r="62" customFormat="1" hidden="1" x14ac:dyDescent="0.25"/>
    <row r="63" customFormat="1" hidden="1" x14ac:dyDescent="0.25"/>
    <row r="64" customFormat="1" hidden="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'pivot priority'!$R$4:$R$87</xm:f>
          </x14:formula1>
          <xm:sqref>D5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FEBA5-CA55-4EEB-837D-2E1ABC6256AB}">
  <dimension ref="A1:Z46"/>
  <sheetViews>
    <sheetView showGridLines="0" tabSelected="1" zoomScale="110" zoomScaleNormal="110" workbookViewId="0">
      <selection activeCell="H21" sqref="H21"/>
    </sheetView>
  </sheetViews>
  <sheetFormatPr defaultColWidth="0" defaultRowHeight="0" customHeight="1" zeroHeight="1" x14ac:dyDescent="0.25"/>
  <cols>
    <col min="1" max="1" width="1.7109375" customWidth="1"/>
    <col min="2" max="2" width="10.28515625" bestFit="1" customWidth="1"/>
    <col min="3" max="3" width="1.7109375" customWidth="1"/>
    <col min="4" max="4" width="21.140625" bestFit="1" customWidth="1"/>
    <col min="5" max="5" width="1.7109375" customWidth="1"/>
    <col min="6" max="8" width="9.140625" customWidth="1"/>
    <col min="9" max="9" width="7.42578125" bestFit="1" customWidth="1"/>
    <col min="10" max="10" width="1" customWidth="1"/>
    <col min="11" max="11" width="1.7109375" customWidth="1"/>
    <col min="12" max="26" width="0" hidden="1" customWidth="1"/>
    <col min="27" max="16384" width="9.140625" hidden="1"/>
  </cols>
  <sheetData>
    <row r="1" spans="2:10" ht="23.25" x14ac:dyDescent="0.35">
      <c r="B1" s="31" t="s">
        <v>130</v>
      </c>
    </row>
    <row r="2" spans="2:10" ht="7.5" customHeight="1" thickBot="1" x14ac:dyDescent="0.4">
      <c r="B2" s="19"/>
    </row>
    <row r="3" spans="2:10" ht="24.75" thickTop="1" thickBot="1" x14ac:dyDescent="0.4">
      <c r="B3" s="31" t="s">
        <v>146</v>
      </c>
      <c r="H3" s="47" t="s">
        <v>153</v>
      </c>
      <c r="I3" s="37"/>
    </row>
    <row r="4" spans="2:10" ht="5.25" customHeight="1" thickTop="1" thickBot="1" x14ac:dyDescent="0.3"/>
    <row r="5" spans="2:10" ht="15" x14ac:dyDescent="0.25">
      <c r="B5" s="42" t="s">
        <v>1</v>
      </c>
      <c r="C5" s="43"/>
      <c r="D5" s="45" t="s">
        <v>88</v>
      </c>
      <c r="E5" s="43"/>
      <c r="F5" s="44" t="s">
        <v>5</v>
      </c>
      <c r="G5" s="44" t="s">
        <v>134</v>
      </c>
      <c r="H5" s="44" t="s">
        <v>135</v>
      </c>
      <c r="I5" s="44" t="s">
        <v>97</v>
      </c>
      <c r="J5" s="29"/>
    </row>
    <row r="6" spans="2:10" ht="5.25" customHeight="1" x14ac:dyDescent="0.25">
      <c r="B6" s="6"/>
      <c r="C6" s="7"/>
      <c r="D6" s="7"/>
      <c r="E6" s="7"/>
      <c r="F6" s="15"/>
      <c r="G6" s="15"/>
      <c r="H6" s="15"/>
      <c r="I6" s="15"/>
      <c r="J6" s="15"/>
    </row>
    <row r="7" spans="2:10" ht="15" x14ac:dyDescent="0.25">
      <c r="B7" s="3" t="s">
        <v>143</v>
      </c>
      <c r="D7" s="10" t="s">
        <v>7</v>
      </c>
      <c r="F7" s="17">
        <f>IFERROR(GETPIVOTDATA("days",'A&amp;G pivot'!$A$3,"provider",F$5,"Specialty",$D$5,"quantile",$D$7),"")</f>
        <v>0</v>
      </c>
      <c r="G7" s="17">
        <f>IFERROR(GETPIVOTDATA("days",'A&amp;G pivot'!$A$3,"provider",G$5,"Specialty",$D$5,"quantile",$D$7),"")</f>
        <v>0</v>
      </c>
      <c r="H7" s="17" t="str">
        <f>IFERROR(GETPIVOTDATA("days",'A&amp;G pivot'!$A$3,"provider",H$5,"Specialty",$D$5,"quantile",$D$7),"")</f>
        <v/>
      </c>
      <c r="I7" s="17" t="str">
        <f>IFERROR(GETPIVOTDATA("days",'A&amp;G pivot'!$A$3,"provider",I$5,"Specialty",$D$5,"quantile",$D$7),"")</f>
        <v/>
      </c>
      <c r="J7" s="15"/>
    </row>
    <row r="8" spans="2:10" ht="15" x14ac:dyDescent="0.25">
      <c r="B8" s="3"/>
      <c r="D8" s="10"/>
      <c r="F8" s="17"/>
      <c r="G8" s="17"/>
      <c r="H8" s="17"/>
      <c r="I8" s="17"/>
      <c r="J8" s="15"/>
    </row>
    <row r="9" spans="2:10" ht="15" x14ac:dyDescent="0.25">
      <c r="B9" s="8"/>
      <c r="C9" s="9"/>
      <c r="D9" s="11" t="s">
        <v>9</v>
      </c>
      <c r="E9" s="9"/>
      <c r="F9" s="17">
        <f>IFERROR(GETPIVOTDATA("days",'A&amp;G pivot'!$A$3,"provider",F$5,"Specialty",$D$5,"quantile",$D$9),"")</f>
        <v>2</v>
      </c>
      <c r="G9" s="17">
        <f>IFERROR(GETPIVOTDATA("days",'A&amp;G pivot'!$A$3,"provider",G$5,"Specialty",$D$5,"quantile",$D$9),"")</f>
        <v>2</v>
      </c>
      <c r="H9" s="17" t="str">
        <f>IFERROR(GETPIVOTDATA("days",'A&amp;G pivot'!$A$3,"provider",H$5,"Specialty",$D$5,"quantile",$D$9),"")</f>
        <v/>
      </c>
      <c r="I9" s="17" t="str">
        <f>IFERROR(GETPIVOTDATA("days",'A&amp;G pivot'!$A$3,"provider",I$5,"Specialty",$D$5,"quantile",$D$9),"")</f>
        <v/>
      </c>
      <c r="J9" s="15"/>
    </row>
    <row r="10" spans="2:10" ht="5.25" customHeight="1" x14ac:dyDescent="0.25">
      <c r="B10" s="6"/>
      <c r="C10" s="7"/>
      <c r="D10" s="12"/>
      <c r="E10" s="7"/>
      <c r="F10" s="15"/>
      <c r="G10" s="15"/>
      <c r="H10" s="15"/>
      <c r="I10" s="15"/>
      <c r="J10" s="15"/>
    </row>
    <row r="11" spans="2:10" ht="5.25" customHeight="1" x14ac:dyDescent="0.25"/>
    <row r="12" spans="2:10" ht="5.25" customHeight="1" x14ac:dyDescent="0.25">
      <c r="B12" s="46"/>
      <c r="C12" s="46"/>
      <c r="D12" s="46"/>
      <c r="E12" s="46"/>
      <c r="F12" s="46"/>
      <c r="G12" s="46"/>
      <c r="H12" s="46"/>
      <c r="I12" s="46"/>
      <c r="J12" s="46"/>
    </row>
    <row r="13" spans="2:10" ht="15" x14ac:dyDescent="0.25"/>
    <row r="14" spans="2:10" ht="15" x14ac:dyDescent="0.25">
      <c r="B14" s="2" t="s">
        <v>108</v>
      </c>
    </row>
    <row r="15" spans="2:10" ht="15" x14ac:dyDescent="0.25">
      <c r="B15" t="s">
        <v>159</v>
      </c>
    </row>
    <row r="16" spans="2:10" ht="15" x14ac:dyDescent="0.25"/>
    <row r="17" spans="2:10" ht="15" x14ac:dyDescent="0.25">
      <c r="B17" s="2" t="s">
        <v>164</v>
      </c>
    </row>
    <row r="18" spans="2:10" ht="15" x14ac:dyDescent="0.25"/>
    <row r="19" spans="2:10" ht="15" x14ac:dyDescent="0.25"/>
    <row r="20" spans="2:10" ht="15" x14ac:dyDescent="0.25">
      <c r="B20" s="2" t="s">
        <v>131</v>
      </c>
    </row>
    <row r="21" spans="2:10" ht="15" x14ac:dyDescent="0.25"/>
    <row r="22" spans="2:10" ht="15" x14ac:dyDescent="0.25">
      <c r="B22" s="2" t="s">
        <v>117</v>
      </c>
    </row>
    <row r="23" spans="2:10" ht="15" x14ac:dyDescent="0.25">
      <c r="B23" s="2" t="s">
        <v>118</v>
      </c>
    </row>
    <row r="24" spans="2:10" ht="15" x14ac:dyDescent="0.25"/>
    <row r="25" spans="2:10" ht="15" x14ac:dyDescent="0.25">
      <c r="B25" s="2" t="s">
        <v>148</v>
      </c>
    </row>
    <row r="26" spans="2:10" ht="15" x14ac:dyDescent="0.25">
      <c r="B26" s="2" t="s">
        <v>147</v>
      </c>
    </row>
    <row r="27" spans="2:10" ht="15" x14ac:dyDescent="0.25"/>
    <row r="28" spans="2:10" ht="15" x14ac:dyDescent="0.25"/>
    <row r="29" spans="2:10" ht="15" x14ac:dyDescent="0.25"/>
    <row r="30" spans="2:10" ht="15" x14ac:dyDescent="0.25"/>
    <row r="31" spans="2:10" ht="15" x14ac:dyDescent="0.25"/>
    <row r="32" spans="2:10" ht="5.25" customHeight="1" x14ac:dyDescent="0.25">
      <c r="B32" s="46"/>
      <c r="C32" s="46"/>
      <c r="D32" s="46"/>
      <c r="E32" s="46"/>
      <c r="F32" s="46"/>
      <c r="G32" s="46"/>
      <c r="H32" s="46"/>
      <c r="I32" s="46"/>
      <c r="J32" s="46"/>
    </row>
    <row r="33" customFormat="1" ht="7.5" customHeight="1" x14ac:dyDescent="0.25"/>
    <row r="34" customFormat="1" ht="15" hidden="1" x14ac:dyDescent="0.25"/>
    <row r="35" customFormat="1" ht="15" hidden="1" x14ac:dyDescent="0.25"/>
    <row r="36" customFormat="1" ht="15" hidden="1" x14ac:dyDescent="0.25"/>
    <row r="37" customFormat="1" ht="15" hidden="1" x14ac:dyDescent="0.25"/>
    <row r="38" customFormat="1" ht="5.25" hidden="1" customHeight="1" x14ac:dyDescent="0.25"/>
    <row r="39" customFormat="1" ht="5.25" hidden="1" customHeight="1" x14ac:dyDescent="0.25"/>
    <row r="40" customFormat="1" ht="15" hidden="1" customHeight="1" x14ac:dyDescent="0.25"/>
    <row r="41" customFormat="1" ht="0" hidden="1" customHeight="1" x14ac:dyDescent="0.25"/>
    <row r="42" customFormat="1" ht="0" hidden="1" customHeight="1" x14ac:dyDescent="0.25"/>
    <row r="43" customFormat="1" ht="0" hidden="1" customHeight="1" x14ac:dyDescent="0.25"/>
    <row r="44" customFormat="1" ht="0" hidden="1" customHeight="1" x14ac:dyDescent="0.25"/>
    <row r="45" customFormat="1" ht="0" hidden="1" customHeight="1" x14ac:dyDescent="0.25"/>
    <row r="46" customFormat="1" ht="0" hidden="1" customHeight="1" x14ac:dyDescent="0.25"/>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307B8E3-0FC0-4CFE-8FBC-6777D6FC1DA0}">
          <x14:formula1>
            <xm:f>'A&amp;G pivot'!$G$5:$G$26</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35B4C-731C-47A9-893D-3DE56ADDD015}">
  <sheetPr>
    <tabColor theme="8" tint="-0.249977111117893"/>
  </sheetPr>
  <dimension ref="A3:G46"/>
  <sheetViews>
    <sheetView topLeftCell="A28" workbookViewId="0">
      <selection activeCell="B34" sqref="B34"/>
    </sheetView>
  </sheetViews>
  <sheetFormatPr defaultRowHeight="15" x14ac:dyDescent="0.25"/>
  <cols>
    <col min="1" max="1" width="31.5703125" bestFit="1" customWidth="1"/>
    <col min="2" max="2" width="16.28515625" bestFit="1" customWidth="1"/>
    <col min="3" max="3" width="7.7109375" bestFit="1" customWidth="1"/>
    <col min="4" max="4" width="7.28515625" bestFit="1" customWidth="1"/>
    <col min="6" max="6" width="7.7109375" bestFit="1" customWidth="1"/>
  </cols>
  <sheetData>
    <row r="3" spans="1:7" x14ac:dyDescent="0.25">
      <c r="A3" s="1" t="s">
        <v>138</v>
      </c>
      <c r="B3" s="1" t="s">
        <v>140</v>
      </c>
    </row>
    <row r="4" spans="1:7" x14ac:dyDescent="0.25">
      <c r="A4" s="1" t="s">
        <v>139</v>
      </c>
      <c r="B4" t="s">
        <v>9</v>
      </c>
      <c r="C4" t="s">
        <v>7</v>
      </c>
      <c r="D4" t="s">
        <v>123</v>
      </c>
    </row>
    <row r="5" spans="1:7" x14ac:dyDescent="0.25">
      <c r="A5" s="34" t="s">
        <v>97</v>
      </c>
      <c r="B5" s="56">
        <v>1</v>
      </c>
      <c r="C5" s="56">
        <v>0</v>
      </c>
      <c r="D5" s="56"/>
    </row>
    <row r="6" spans="1:7" x14ac:dyDescent="0.25">
      <c r="A6" s="35" t="s">
        <v>98</v>
      </c>
      <c r="B6" s="56">
        <v>1</v>
      </c>
      <c r="C6" s="56">
        <v>0</v>
      </c>
      <c r="D6" s="56"/>
      <c r="G6" t="s">
        <v>10</v>
      </c>
    </row>
    <row r="7" spans="1:7" x14ac:dyDescent="0.25">
      <c r="A7" s="34" t="s">
        <v>5</v>
      </c>
      <c r="B7" s="56">
        <v>121.40000000000002</v>
      </c>
      <c r="C7" s="56">
        <v>84</v>
      </c>
      <c r="D7" s="56"/>
      <c r="G7" t="s">
        <v>15</v>
      </c>
    </row>
    <row r="8" spans="1:7" x14ac:dyDescent="0.25">
      <c r="A8" s="35" t="s">
        <v>10</v>
      </c>
      <c r="B8" s="56">
        <v>1.5</v>
      </c>
      <c r="C8" s="56">
        <v>0</v>
      </c>
      <c r="D8" s="56"/>
      <c r="G8" t="s">
        <v>19</v>
      </c>
    </row>
    <row r="9" spans="1:7" x14ac:dyDescent="0.25">
      <c r="A9" s="35" t="s">
        <v>15</v>
      </c>
      <c r="B9" s="56">
        <v>87</v>
      </c>
      <c r="C9" s="56">
        <v>75</v>
      </c>
      <c r="D9" s="56"/>
      <c r="G9" t="s">
        <v>21</v>
      </c>
    </row>
    <row r="10" spans="1:7" x14ac:dyDescent="0.25">
      <c r="A10" s="35" t="s">
        <v>19</v>
      </c>
      <c r="B10" s="56">
        <v>1</v>
      </c>
      <c r="C10" s="56">
        <v>0</v>
      </c>
      <c r="D10" s="56"/>
      <c r="G10" t="s">
        <v>24</v>
      </c>
    </row>
    <row r="11" spans="1:7" x14ac:dyDescent="0.25">
      <c r="A11" s="35" t="s">
        <v>21</v>
      </c>
      <c r="B11" s="56">
        <v>1.4</v>
      </c>
      <c r="C11" s="56">
        <v>0</v>
      </c>
      <c r="D11" s="56"/>
      <c r="G11" t="s">
        <v>26</v>
      </c>
    </row>
    <row r="12" spans="1:7" x14ac:dyDescent="0.25">
      <c r="A12" s="35" t="s">
        <v>26</v>
      </c>
      <c r="B12" s="56">
        <v>1</v>
      </c>
      <c r="C12" s="56">
        <v>0</v>
      </c>
      <c r="D12" s="56"/>
      <c r="G12" t="s">
        <v>29</v>
      </c>
    </row>
    <row r="13" spans="1:7" x14ac:dyDescent="0.25">
      <c r="A13" s="35" t="s">
        <v>31</v>
      </c>
      <c r="B13" s="56">
        <v>2</v>
      </c>
      <c r="C13" s="56">
        <v>1</v>
      </c>
      <c r="D13" s="56"/>
      <c r="G13" t="s">
        <v>31</v>
      </c>
    </row>
    <row r="14" spans="1:7" x14ac:dyDescent="0.25">
      <c r="A14" s="35" t="s">
        <v>32</v>
      </c>
      <c r="B14" s="56">
        <v>1</v>
      </c>
      <c r="C14" s="56">
        <v>0</v>
      </c>
      <c r="D14" s="56"/>
      <c r="G14" t="s">
        <v>32</v>
      </c>
    </row>
    <row r="15" spans="1:7" x14ac:dyDescent="0.25">
      <c r="A15" s="35" t="s">
        <v>41</v>
      </c>
      <c r="B15" s="56">
        <v>1</v>
      </c>
      <c r="C15" s="56">
        <v>0</v>
      </c>
      <c r="D15" s="56"/>
      <c r="G15" t="s">
        <v>35</v>
      </c>
    </row>
    <row r="16" spans="1:7" x14ac:dyDescent="0.25">
      <c r="A16" s="35" t="s">
        <v>42</v>
      </c>
      <c r="B16" s="56">
        <v>2.4</v>
      </c>
      <c r="C16" s="56">
        <v>1</v>
      </c>
      <c r="D16" s="56"/>
      <c r="G16" t="s">
        <v>38</v>
      </c>
    </row>
    <row r="17" spans="1:7" x14ac:dyDescent="0.25">
      <c r="A17" s="35" t="s">
        <v>48</v>
      </c>
      <c r="B17" s="56">
        <v>3</v>
      </c>
      <c r="C17" s="56">
        <v>0</v>
      </c>
      <c r="D17" s="56"/>
      <c r="G17" t="s">
        <v>41</v>
      </c>
    </row>
    <row r="18" spans="1:7" x14ac:dyDescent="0.25">
      <c r="A18" s="35" t="s">
        <v>85</v>
      </c>
      <c r="B18" s="56">
        <v>1</v>
      </c>
      <c r="C18" s="56">
        <v>0</v>
      </c>
      <c r="D18" s="56"/>
      <c r="G18" t="s">
        <v>42</v>
      </c>
    </row>
    <row r="19" spans="1:7" x14ac:dyDescent="0.25">
      <c r="A19" s="35" t="s">
        <v>88</v>
      </c>
      <c r="B19" s="56">
        <v>2</v>
      </c>
      <c r="C19" s="56">
        <v>0</v>
      </c>
      <c r="D19" s="56"/>
      <c r="G19" t="s">
        <v>48</v>
      </c>
    </row>
    <row r="20" spans="1:7" x14ac:dyDescent="0.25">
      <c r="A20" s="35" t="s">
        <v>157</v>
      </c>
      <c r="B20" s="56">
        <v>11.2</v>
      </c>
      <c r="C20" s="56">
        <v>5</v>
      </c>
      <c r="D20" s="56"/>
      <c r="G20" t="s">
        <v>52</v>
      </c>
    </row>
    <row r="21" spans="1:7" x14ac:dyDescent="0.25">
      <c r="A21" s="35" t="s">
        <v>38</v>
      </c>
      <c r="B21" s="56">
        <v>1</v>
      </c>
      <c r="C21" s="56">
        <v>0</v>
      </c>
      <c r="D21" s="56"/>
      <c r="G21" t="s">
        <v>136</v>
      </c>
    </row>
    <row r="22" spans="1:7" x14ac:dyDescent="0.25">
      <c r="A22" s="35" t="s">
        <v>30</v>
      </c>
      <c r="B22" s="56">
        <v>4.9000000000000004</v>
      </c>
      <c r="C22" s="56">
        <v>2</v>
      </c>
      <c r="D22" s="56"/>
      <c r="G22" t="s">
        <v>137</v>
      </c>
    </row>
    <row r="23" spans="1:7" x14ac:dyDescent="0.25">
      <c r="A23" s="34" t="s">
        <v>134</v>
      </c>
      <c r="B23" s="56">
        <v>376.70000000000005</v>
      </c>
      <c r="C23" s="56">
        <v>166.5</v>
      </c>
      <c r="D23" s="56"/>
      <c r="G23" t="s">
        <v>85</v>
      </c>
    </row>
    <row r="24" spans="1:7" x14ac:dyDescent="0.25">
      <c r="A24" s="35" t="s">
        <v>15</v>
      </c>
      <c r="B24" s="56">
        <v>2</v>
      </c>
      <c r="C24" s="56">
        <v>0</v>
      </c>
      <c r="D24" s="56"/>
      <c r="G24" t="s">
        <v>88</v>
      </c>
    </row>
    <row r="25" spans="1:7" x14ac:dyDescent="0.25">
      <c r="A25" s="35" t="s">
        <v>19</v>
      </c>
      <c r="B25" s="56">
        <v>2</v>
      </c>
      <c r="C25" s="56">
        <v>0</v>
      </c>
      <c r="D25" s="56"/>
      <c r="G25" t="s">
        <v>155</v>
      </c>
    </row>
    <row r="26" spans="1:7" x14ac:dyDescent="0.25">
      <c r="A26" s="35" t="s">
        <v>24</v>
      </c>
      <c r="B26" s="56">
        <v>114</v>
      </c>
      <c r="C26" s="56">
        <v>13</v>
      </c>
      <c r="D26" s="56"/>
      <c r="G26" t="s">
        <v>98</v>
      </c>
    </row>
    <row r="27" spans="1:7" x14ac:dyDescent="0.25">
      <c r="A27" s="35" t="s">
        <v>26</v>
      </c>
      <c r="B27" s="56">
        <v>38</v>
      </c>
      <c r="C27" s="56">
        <v>34</v>
      </c>
      <c r="D27" s="56"/>
    </row>
    <row r="28" spans="1:7" x14ac:dyDescent="0.25">
      <c r="A28" s="35" t="s">
        <v>29</v>
      </c>
      <c r="B28" s="56">
        <v>6.3</v>
      </c>
      <c r="C28" s="56">
        <v>3</v>
      </c>
      <c r="D28" s="56"/>
    </row>
    <row r="29" spans="1:7" x14ac:dyDescent="0.25">
      <c r="A29" s="35" t="s">
        <v>31</v>
      </c>
      <c r="B29" s="56">
        <v>19.8</v>
      </c>
      <c r="C29" s="56">
        <v>7</v>
      </c>
      <c r="D29" s="56"/>
    </row>
    <row r="30" spans="1:7" x14ac:dyDescent="0.25">
      <c r="A30" s="35" t="s">
        <v>32</v>
      </c>
      <c r="B30" s="56">
        <v>1</v>
      </c>
      <c r="C30" s="56">
        <v>0</v>
      </c>
      <c r="D30" s="56"/>
    </row>
    <row r="31" spans="1:7" x14ac:dyDescent="0.25">
      <c r="A31" s="35" t="s">
        <v>41</v>
      </c>
      <c r="B31" s="56">
        <v>3</v>
      </c>
      <c r="C31" s="56">
        <v>0</v>
      </c>
      <c r="D31" s="56"/>
    </row>
    <row r="32" spans="1:7" x14ac:dyDescent="0.25">
      <c r="A32" s="35" t="s">
        <v>52</v>
      </c>
      <c r="B32" s="56">
        <v>39.700000000000003</v>
      </c>
      <c r="C32" s="56">
        <v>27.5</v>
      </c>
      <c r="D32" s="56"/>
    </row>
    <row r="33" spans="1:4" x14ac:dyDescent="0.25">
      <c r="A33" s="35" t="s">
        <v>136</v>
      </c>
      <c r="B33" s="56">
        <v>46</v>
      </c>
      <c r="C33" s="56">
        <v>38</v>
      </c>
      <c r="D33" s="56"/>
    </row>
    <row r="34" spans="1:4" x14ac:dyDescent="0.25">
      <c r="A34" s="35" t="s">
        <v>137</v>
      </c>
      <c r="B34" s="56">
        <v>10</v>
      </c>
      <c r="C34" s="56">
        <v>0</v>
      </c>
      <c r="D34" s="56"/>
    </row>
    <row r="35" spans="1:4" x14ac:dyDescent="0.25">
      <c r="A35" s="35" t="s">
        <v>85</v>
      </c>
      <c r="B35" s="56">
        <v>4.8</v>
      </c>
      <c r="C35" s="56">
        <v>1</v>
      </c>
      <c r="D35" s="56"/>
    </row>
    <row r="36" spans="1:4" x14ac:dyDescent="0.25">
      <c r="A36" s="35" t="s">
        <v>88</v>
      </c>
      <c r="B36" s="56">
        <v>2</v>
      </c>
      <c r="C36" s="56">
        <v>0</v>
      </c>
      <c r="D36" s="56"/>
    </row>
    <row r="37" spans="1:4" x14ac:dyDescent="0.25">
      <c r="A37" s="35" t="s">
        <v>157</v>
      </c>
      <c r="B37" s="56">
        <v>15.8</v>
      </c>
      <c r="C37" s="56">
        <v>3</v>
      </c>
      <c r="D37" s="56"/>
    </row>
    <row r="38" spans="1:4" x14ac:dyDescent="0.25">
      <c r="A38" s="35" t="s">
        <v>35</v>
      </c>
      <c r="B38" s="56">
        <v>24.7</v>
      </c>
      <c r="C38" s="56">
        <v>12</v>
      </c>
      <c r="D38" s="56"/>
    </row>
    <row r="39" spans="1:4" x14ac:dyDescent="0.25">
      <c r="A39" s="35" t="s">
        <v>38</v>
      </c>
      <c r="B39" s="56">
        <v>19</v>
      </c>
      <c r="C39" s="56">
        <v>16</v>
      </c>
      <c r="D39" s="56"/>
    </row>
    <row r="40" spans="1:4" x14ac:dyDescent="0.25">
      <c r="A40" s="35" t="s">
        <v>155</v>
      </c>
      <c r="B40" s="56">
        <v>9.6</v>
      </c>
      <c r="C40" s="56">
        <v>5</v>
      </c>
      <c r="D40" s="56"/>
    </row>
    <row r="41" spans="1:4" x14ac:dyDescent="0.25">
      <c r="A41" s="35" t="s">
        <v>162</v>
      </c>
      <c r="B41" s="56">
        <v>19</v>
      </c>
      <c r="C41" s="56">
        <v>7</v>
      </c>
      <c r="D41" s="56"/>
    </row>
    <row r="42" spans="1:4" x14ac:dyDescent="0.25">
      <c r="A42" s="34" t="s">
        <v>135</v>
      </c>
      <c r="B42" s="56">
        <v>5.8</v>
      </c>
      <c r="C42" s="56">
        <v>0</v>
      </c>
      <c r="D42" s="56"/>
    </row>
    <row r="43" spans="1:4" x14ac:dyDescent="0.25">
      <c r="A43" s="35" t="s">
        <v>98</v>
      </c>
      <c r="B43" s="56">
        <v>5.8</v>
      </c>
      <c r="C43" s="56">
        <v>0</v>
      </c>
      <c r="D43" s="56"/>
    </row>
    <row r="44" spans="1:4" x14ac:dyDescent="0.25">
      <c r="A44" s="34" t="s">
        <v>123</v>
      </c>
      <c r="B44" s="56"/>
      <c r="C44" s="56"/>
      <c r="D44" s="56"/>
    </row>
    <row r="45" spans="1:4" x14ac:dyDescent="0.25">
      <c r="A45" s="35" t="s">
        <v>123</v>
      </c>
      <c r="B45" s="56"/>
      <c r="C45" s="56"/>
      <c r="D45" s="56"/>
    </row>
    <row r="46" spans="1:4" x14ac:dyDescent="0.25">
      <c r="A46" s="34" t="s">
        <v>101</v>
      </c>
      <c r="B46" s="56">
        <v>504.90000000000009</v>
      </c>
      <c r="C46" s="56">
        <v>250.5</v>
      </c>
      <c r="D46" s="56"/>
    </row>
  </sheetData>
  <sortState xmlns:xlrd2="http://schemas.microsoft.com/office/spreadsheetml/2017/richdata2" ref="G5:G26">
    <sortCondition ref="G5:G2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71201-6A9C-4348-8354-47E38C597AD7}">
  <sheetPr>
    <tabColor theme="8" tint="0.39997558519241921"/>
  </sheetPr>
  <dimension ref="A1:D71"/>
  <sheetViews>
    <sheetView topLeftCell="A22" workbookViewId="0">
      <selection activeCell="B34" sqref="B34"/>
    </sheetView>
  </sheetViews>
  <sheetFormatPr defaultRowHeight="15" x14ac:dyDescent="0.25"/>
  <sheetData>
    <row r="1" spans="1:4" x14ac:dyDescent="0.25">
      <c r="A1" t="s">
        <v>132</v>
      </c>
      <c r="B1" t="s">
        <v>1</v>
      </c>
      <c r="C1" t="s">
        <v>2</v>
      </c>
      <c r="D1" t="s">
        <v>133</v>
      </c>
    </row>
    <row r="2" spans="1:4" x14ac:dyDescent="0.25">
      <c r="A2" t="s">
        <v>134</v>
      </c>
      <c r="B2" t="s">
        <v>162</v>
      </c>
      <c r="C2" t="s">
        <v>7</v>
      </c>
      <c r="D2">
        <v>7</v>
      </c>
    </row>
    <row r="3" spans="1:4" x14ac:dyDescent="0.25">
      <c r="A3" t="s">
        <v>134</v>
      </c>
      <c r="B3" t="s">
        <v>162</v>
      </c>
      <c r="C3" t="s">
        <v>9</v>
      </c>
      <c r="D3">
        <v>19</v>
      </c>
    </row>
    <row r="4" spans="1:4" x14ac:dyDescent="0.25">
      <c r="A4" t="s">
        <v>5</v>
      </c>
      <c r="B4" t="s">
        <v>10</v>
      </c>
      <c r="C4" t="s">
        <v>7</v>
      </c>
      <c r="D4">
        <v>0</v>
      </c>
    </row>
    <row r="5" spans="1:4" x14ac:dyDescent="0.25">
      <c r="A5" t="s">
        <v>5</v>
      </c>
      <c r="B5" t="s">
        <v>10</v>
      </c>
      <c r="C5" t="s">
        <v>9</v>
      </c>
      <c r="D5">
        <v>1.5</v>
      </c>
    </row>
    <row r="6" spans="1:4" x14ac:dyDescent="0.25">
      <c r="A6" t="s">
        <v>5</v>
      </c>
      <c r="B6" t="s">
        <v>15</v>
      </c>
      <c r="C6" t="s">
        <v>7</v>
      </c>
      <c r="D6">
        <v>75</v>
      </c>
    </row>
    <row r="7" spans="1:4" x14ac:dyDescent="0.25">
      <c r="A7" t="s">
        <v>5</v>
      </c>
      <c r="B7" t="s">
        <v>15</v>
      </c>
      <c r="C7" t="s">
        <v>9</v>
      </c>
      <c r="D7">
        <v>87</v>
      </c>
    </row>
    <row r="8" spans="1:4" x14ac:dyDescent="0.25">
      <c r="A8" t="s">
        <v>134</v>
      </c>
      <c r="B8" t="s">
        <v>15</v>
      </c>
      <c r="C8" t="s">
        <v>7</v>
      </c>
      <c r="D8">
        <v>0</v>
      </c>
    </row>
    <row r="9" spans="1:4" x14ac:dyDescent="0.25">
      <c r="A9" t="s">
        <v>134</v>
      </c>
      <c r="B9" t="s">
        <v>15</v>
      </c>
      <c r="C9" t="s">
        <v>9</v>
      </c>
      <c r="D9">
        <v>2</v>
      </c>
    </row>
    <row r="10" spans="1:4" x14ac:dyDescent="0.25">
      <c r="A10" t="s">
        <v>5</v>
      </c>
      <c r="B10" t="s">
        <v>19</v>
      </c>
      <c r="C10" t="s">
        <v>7</v>
      </c>
      <c r="D10">
        <v>0</v>
      </c>
    </row>
    <row r="11" spans="1:4" x14ac:dyDescent="0.25">
      <c r="A11" t="s">
        <v>5</v>
      </c>
      <c r="B11" t="s">
        <v>19</v>
      </c>
      <c r="C11" t="s">
        <v>9</v>
      </c>
      <c r="D11">
        <v>1</v>
      </c>
    </row>
    <row r="12" spans="1:4" x14ac:dyDescent="0.25">
      <c r="A12" t="s">
        <v>134</v>
      </c>
      <c r="B12" t="s">
        <v>19</v>
      </c>
      <c r="C12" t="s">
        <v>7</v>
      </c>
      <c r="D12">
        <v>0</v>
      </c>
    </row>
    <row r="13" spans="1:4" x14ac:dyDescent="0.25">
      <c r="A13" t="s">
        <v>134</v>
      </c>
      <c r="B13" t="s">
        <v>19</v>
      </c>
      <c r="C13" t="s">
        <v>9</v>
      </c>
      <c r="D13">
        <v>2</v>
      </c>
    </row>
    <row r="14" spans="1:4" x14ac:dyDescent="0.25">
      <c r="A14" t="s">
        <v>5</v>
      </c>
      <c r="B14" t="s">
        <v>21</v>
      </c>
      <c r="C14" t="s">
        <v>7</v>
      </c>
      <c r="D14">
        <v>0</v>
      </c>
    </row>
    <row r="15" spans="1:4" x14ac:dyDescent="0.25">
      <c r="A15" t="s">
        <v>5</v>
      </c>
      <c r="B15" t="s">
        <v>21</v>
      </c>
      <c r="C15" t="s">
        <v>9</v>
      </c>
      <c r="D15">
        <v>1.4</v>
      </c>
    </row>
    <row r="16" spans="1:4" x14ac:dyDescent="0.25">
      <c r="A16" t="s">
        <v>134</v>
      </c>
      <c r="B16" t="s">
        <v>24</v>
      </c>
      <c r="C16" t="s">
        <v>7</v>
      </c>
      <c r="D16">
        <v>13</v>
      </c>
    </row>
    <row r="17" spans="1:4" x14ac:dyDescent="0.25">
      <c r="A17" t="s">
        <v>134</v>
      </c>
      <c r="B17" t="s">
        <v>24</v>
      </c>
      <c r="C17" t="s">
        <v>9</v>
      </c>
      <c r="D17">
        <v>114</v>
      </c>
    </row>
    <row r="18" spans="1:4" x14ac:dyDescent="0.25">
      <c r="A18" t="s">
        <v>5</v>
      </c>
      <c r="B18" t="s">
        <v>26</v>
      </c>
      <c r="C18" t="s">
        <v>7</v>
      </c>
      <c r="D18">
        <v>0</v>
      </c>
    </row>
    <row r="19" spans="1:4" x14ac:dyDescent="0.25">
      <c r="A19" t="s">
        <v>5</v>
      </c>
      <c r="B19" t="s">
        <v>26</v>
      </c>
      <c r="C19" t="s">
        <v>9</v>
      </c>
      <c r="D19">
        <v>1</v>
      </c>
    </row>
    <row r="20" spans="1:4" x14ac:dyDescent="0.25">
      <c r="A20" t="s">
        <v>134</v>
      </c>
      <c r="B20" t="s">
        <v>26</v>
      </c>
      <c r="C20" t="s">
        <v>7</v>
      </c>
      <c r="D20">
        <v>34</v>
      </c>
    </row>
    <row r="21" spans="1:4" x14ac:dyDescent="0.25">
      <c r="A21" t="s">
        <v>134</v>
      </c>
      <c r="B21" t="s">
        <v>26</v>
      </c>
      <c r="C21" t="s">
        <v>9</v>
      </c>
      <c r="D21">
        <v>38</v>
      </c>
    </row>
    <row r="22" spans="1:4" x14ac:dyDescent="0.25">
      <c r="A22" t="s">
        <v>134</v>
      </c>
      <c r="B22" t="s">
        <v>29</v>
      </c>
      <c r="C22" t="s">
        <v>7</v>
      </c>
      <c r="D22">
        <v>3</v>
      </c>
    </row>
    <row r="23" spans="1:4" x14ac:dyDescent="0.25">
      <c r="A23" t="s">
        <v>134</v>
      </c>
      <c r="B23" t="s">
        <v>29</v>
      </c>
      <c r="C23" t="s">
        <v>9</v>
      </c>
      <c r="D23">
        <v>6.3</v>
      </c>
    </row>
    <row r="24" spans="1:4" x14ac:dyDescent="0.25">
      <c r="A24" t="s">
        <v>5</v>
      </c>
      <c r="B24" t="s">
        <v>30</v>
      </c>
      <c r="C24" t="s">
        <v>7</v>
      </c>
      <c r="D24">
        <v>2</v>
      </c>
    </row>
    <row r="25" spans="1:4" x14ac:dyDescent="0.25">
      <c r="A25" t="s">
        <v>5</v>
      </c>
      <c r="B25" t="s">
        <v>30</v>
      </c>
      <c r="C25" t="s">
        <v>9</v>
      </c>
      <c r="D25">
        <v>4.9000000000000004</v>
      </c>
    </row>
    <row r="26" spans="1:4" x14ac:dyDescent="0.25">
      <c r="A26" t="s">
        <v>5</v>
      </c>
      <c r="B26" t="s">
        <v>31</v>
      </c>
      <c r="C26" t="s">
        <v>7</v>
      </c>
      <c r="D26">
        <v>1</v>
      </c>
    </row>
    <row r="27" spans="1:4" x14ac:dyDescent="0.25">
      <c r="A27" t="s">
        <v>5</v>
      </c>
      <c r="B27" t="s">
        <v>31</v>
      </c>
      <c r="C27" t="s">
        <v>9</v>
      </c>
      <c r="D27">
        <v>2</v>
      </c>
    </row>
    <row r="28" spans="1:4" x14ac:dyDescent="0.25">
      <c r="A28" t="s">
        <v>134</v>
      </c>
      <c r="B28" t="s">
        <v>31</v>
      </c>
      <c r="C28" t="s">
        <v>7</v>
      </c>
      <c r="D28">
        <v>7</v>
      </c>
    </row>
    <row r="29" spans="1:4" x14ac:dyDescent="0.25">
      <c r="A29" t="s">
        <v>134</v>
      </c>
      <c r="B29" t="s">
        <v>31</v>
      </c>
      <c r="C29" t="s">
        <v>9</v>
      </c>
      <c r="D29">
        <v>19.8</v>
      </c>
    </row>
    <row r="30" spans="1:4" x14ac:dyDescent="0.25">
      <c r="A30" t="s">
        <v>5</v>
      </c>
      <c r="B30" t="s">
        <v>32</v>
      </c>
      <c r="C30" t="s">
        <v>7</v>
      </c>
      <c r="D30">
        <v>0</v>
      </c>
    </row>
    <row r="31" spans="1:4" x14ac:dyDescent="0.25">
      <c r="A31" t="s">
        <v>5</v>
      </c>
      <c r="B31" t="s">
        <v>32</v>
      </c>
      <c r="C31" t="s">
        <v>9</v>
      </c>
      <c r="D31">
        <v>1</v>
      </c>
    </row>
    <row r="32" spans="1:4" x14ac:dyDescent="0.25">
      <c r="A32" t="s">
        <v>134</v>
      </c>
      <c r="B32" t="s">
        <v>32</v>
      </c>
      <c r="C32" t="s">
        <v>7</v>
      </c>
      <c r="D32">
        <v>0</v>
      </c>
    </row>
    <row r="33" spans="1:4" x14ac:dyDescent="0.25">
      <c r="A33" t="s">
        <v>134</v>
      </c>
      <c r="B33" t="s">
        <v>32</v>
      </c>
      <c r="C33" t="s">
        <v>9</v>
      </c>
      <c r="D33">
        <v>1</v>
      </c>
    </row>
    <row r="34" spans="1:4" x14ac:dyDescent="0.25">
      <c r="A34" t="s">
        <v>134</v>
      </c>
      <c r="B34" t="s">
        <v>35</v>
      </c>
      <c r="C34" t="s">
        <v>7</v>
      </c>
      <c r="D34">
        <v>12</v>
      </c>
    </row>
    <row r="35" spans="1:4" x14ac:dyDescent="0.25">
      <c r="A35" t="s">
        <v>134</v>
      </c>
      <c r="B35" t="s">
        <v>35</v>
      </c>
      <c r="C35" t="s">
        <v>9</v>
      </c>
      <c r="D35">
        <v>24.7</v>
      </c>
    </row>
    <row r="36" spans="1:4" x14ac:dyDescent="0.25">
      <c r="A36" t="s">
        <v>5</v>
      </c>
      <c r="B36" t="s">
        <v>38</v>
      </c>
      <c r="C36" t="s">
        <v>7</v>
      </c>
      <c r="D36">
        <v>0</v>
      </c>
    </row>
    <row r="37" spans="1:4" x14ac:dyDescent="0.25">
      <c r="A37" t="s">
        <v>5</v>
      </c>
      <c r="B37" t="s">
        <v>38</v>
      </c>
      <c r="C37" t="s">
        <v>9</v>
      </c>
      <c r="D37">
        <v>1</v>
      </c>
    </row>
    <row r="38" spans="1:4" x14ac:dyDescent="0.25">
      <c r="A38" t="s">
        <v>134</v>
      </c>
      <c r="B38" t="s">
        <v>38</v>
      </c>
      <c r="C38" t="s">
        <v>7</v>
      </c>
      <c r="D38">
        <v>16</v>
      </c>
    </row>
    <row r="39" spans="1:4" x14ac:dyDescent="0.25">
      <c r="A39" t="s">
        <v>134</v>
      </c>
      <c r="B39" t="s">
        <v>38</v>
      </c>
      <c r="C39" t="s">
        <v>9</v>
      </c>
      <c r="D39">
        <v>19</v>
      </c>
    </row>
    <row r="40" spans="1:4" x14ac:dyDescent="0.25">
      <c r="A40" t="s">
        <v>5</v>
      </c>
      <c r="B40" t="s">
        <v>41</v>
      </c>
      <c r="C40" t="s">
        <v>7</v>
      </c>
      <c r="D40">
        <v>0</v>
      </c>
    </row>
    <row r="41" spans="1:4" x14ac:dyDescent="0.25">
      <c r="A41" t="s">
        <v>5</v>
      </c>
      <c r="B41" t="s">
        <v>41</v>
      </c>
      <c r="C41" t="s">
        <v>9</v>
      </c>
      <c r="D41">
        <v>1</v>
      </c>
    </row>
    <row r="42" spans="1:4" x14ac:dyDescent="0.25">
      <c r="A42" t="s">
        <v>134</v>
      </c>
      <c r="B42" t="s">
        <v>41</v>
      </c>
      <c r="C42" t="s">
        <v>7</v>
      </c>
      <c r="D42">
        <v>0</v>
      </c>
    </row>
    <row r="43" spans="1:4" x14ac:dyDescent="0.25">
      <c r="A43" t="s">
        <v>134</v>
      </c>
      <c r="B43" t="s">
        <v>41</v>
      </c>
      <c r="C43" t="s">
        <v>9</v>
      </c>
      <c r="D43">
        <v>3</v>
      </c>
    </row>
    <row r="44" spans="1:4" x14ac:dyDescent="0.25">
      <c r="A44" t="s">
        <v>5</v>
      </c>
      <c r="B44" t="s">
        <v>42</v>
      </c>
      <c r="C44" t="s">
        <v>7</v>
      </c>
      <c r="D44">
        <v>1</v>
      </c>
    </row>
    <row r="45" spans="1:4" x14ac:dyDescent="0.25">
      <c r="A45" t="s">
        <v>5</v>
      </c>
      <c r="B45" t="s">
        <v>42</v>
      </c>
      <c r="C45" t="s">
        <v>9</v>
      </c>
      <c r="D45">
        <v>2.4</v>
      </c>
    </row>
    <row r="46" spans="1:4" x14ac:dyDescent="0.25">
      <c r="A46" t="s">
        <v>5</v>
      </c>
      <c r="B46" t="s">
        <v>48</v>
      </c>
      <c r="C46" t="s">
        <v>7</v>
      </c>
      <c r="D46">
        <v>0</v>
      </c>
    </row>
    <row r="47" spans="1:4" x14ac:dyDescent="0.25">
      <c r="A47" t="s">
        <v>5</v>
      </c>
      <c r="B47" t="s">
        <v>48</v>
      </c>
      <c r="C47" t="s">
        <v>9</v>
      </c>
      <c r="D47">
        <v>3</v>
      </c>
    </row>
    <row r="48" spans="1:4" x14ac:dyDescent="0.25">
      <c r="A48" t="s">
        <v>134</v>
      </c>
      <c r="B48" t="s">
        <v>52</v>
      </c>
      <c r="C48" t="s">
        <v>7</v>
      </c>
      <c r="D48">
        <v>27.5</v>
      </c>
    </row>
    <row r="49" spans="1:4" x14ac:dyDescent="0.25">
      <c r="A49" t="s">
        <v>134</v>
      </c>
      <c r="B49" t="s">
        <v>52</v>
      </c>
      <c r="C49" t="s">
        <v>9</v>
      </c>
      <c r="D49">
        <v>39.700000000000003</v>
      </c>
    </row>
    <row r="50" spans="1:4" x14ac:dyDescent="0.25">
      <c r="A50" t="s">
        <v>134</v>
      </c>
      <c r="B50" t="s">
        <v>136</v>
      </c>
      <c r="C50" t="s">
        <v>7</v>
      </c>
      <c r="D50">
        <v>38</v>
      </c>
    </row>
    <row r="51" spans="1:4" x14ac:dyDescent="0.25">
      <c r="A51" t="s">
        <v>134</v>
      </c>
      <c r="B51" t="s">
        <v>136</v>
      </c>
      <c r="C51" t="s">
        <v>9</v>
      </c>
      <c r="D51">
        <v>46</v>
      </c>
    </row>
    <row r="52" spans="1:4" x14ac:dyDescent="0.25">
      <c r="A52" t="s">
        <v>134</v>
      </c>
      <c r="B52" t="s">
        <v>137</v>
      </c>
      <c r="C52" t="s">
        <v>7</v>
      </c>
      <c r="D52">
        <v>0</v>
      </c>
    </row>
    <row r="53" spans="1:4" x14ac:dyDescent="0.25">
      <c r="A53" t="s">
        <v>134</v>
      </c>
      <c r="B53" t="s">
        <v>137</v>
      </c>
      <c r="C53" t="s">
        <v>9</v>
      </c>
      <c r="D53">
        <v>10</v>
      </c>
    </row>
    <row r="54" spans="1:4" x14ac:dyDescent="0.25">
      <c r="A54" t="s">
        <v>5</v>
      </c>
      <c r="B54" t="s">
        <v>85</v>
      </c>
      <c r="C54" t="s">
        <v>7</v>
      </c>
      <c r="D54">
        <v>0</v>
      </c>
    </row>
    <row r="55" spans="1:4" x14ac:dyDescent="0.25">
      <c r="A55" t="s">
        <v>5</v>
      </c>
      <c r="B55" t="s">
        <v>85</v>
      </c>
      <c r="C55" t="s">
        <v>9</v>
      </c>
      <c r="D55">
        <v>1</v>
      </c>
    </row>
    <row r="56" spans="1:4" x14ac:dyDescent="0.25">
      <c r="A56" t="s">
        <v>134</v>
      </c>
      <c r="B56" t="s">
        <v>85</v>
      </c>
      <c r="C56" t="s">
        <v>7</v>
      </c>
      <c r="D56">
        <v>1</v>
      </c>
    </row>
    <row r="57" spans="1:4" x14ac:dyDescent="0.25">
      <c r="A57" t="s">
        <v>134</v>
      </c>
      <c r="B57" t="s">
        <v>85</v>
      </c>
      <c r="C57" t="s">
        <v>9</v>
      </c>
      <c r="D57">
        <v>4.8</v>
      </c>
    </row>
    <row r="58" spans="1:4" x14ac:dyDescent="0.25">
      <c r="A58" t="s">
        <v>5</v>
      </c>
      <c r="B58" t="s">
        <v>88</v>
      </c>
      <c r="C58" t="s">
        <v>7</v>
      </c>
      <c r="D58">
        <v>0</v>
      </c>
    </row>
    <row r="59" spans="1:4" x14ac:dyDescent="0.25">
      <c r="A59" t="s">
        <v>5</v>
      </c>
      <c r="B59" t="s">
        <v>88</v>
      </c>
      <c r="C59" t="s">
        <v>9</v>
      </c>
      <c r="D59">
        <v>2</v>
      </c>
    </row>
    <row r="60" spans="1:4" x14ac:dyDescent="0.25">
      <c r="A60" t="s">
        <v>134</v>
      </c>
      <c r="B60" t="s">
        <v>88</v>
      </c>
      <c r="C60" t="s">
        <v>7</v>
      </c>
      <c r="D60">
        <v>0</v>
      </c>
    </row>
    <row r="61" spans="1:4" x14ac:dyDescent="0.25">
      <c r="A61" t="s">
        <v>134</v>
      </c>
      <c r="B61" t="s">
        <v>88</v>
      </c>
      <c r="C61" t="s">
        <v>9</v>
      </c>
      <c r="D61">
        <v>2</v>
      </c>
    </row>
    <row r="62" spans="1:4" x14ac:dyDescent="0.25">
      <c r="A62" t="s">
        <v>5</v>
      </c>
      <c r="B62" t="s">
        <v>157</v>
      </c>
      <c r="C62" t="s">
        <v>7</v>
      </c>
      <c r="D62">
        <v>5</v>
      </c>
    </row>
    <row r="63" spans="1:4" x14ac:dyDescent="0.25">
      <c r="A63" t="s">
        <v>5</v>
      </c>
      <c r="B63" t="s">
        <v>157</v>
      </c>
      <c r="C63" t="s">
        <v>9</v>
      </c>
      <c r="D63">
        <v>11.2</v>
      </c>
    </row>
    <row r="64" spans="1:4" x14ac:dyDescent="0.25">
      <c r="A64" t="s">
        <v>134</v>
      </c>
      <c r="B64" t="s">
        <v>157</v>
      </c>
      <c r="C64" t="s">
        <v>7</v>
      </c>
      <c r="D64">
        <v>3</v>
      </c>
    </row>
    <row r="65" spans="1:4" x14ac:dyDescent="0.25">
      <c r="A65" t="s">
        <v>134</v>
      </c>
      <c r="B65" t="s">
        <v>157</v>
      </c>
      <c r="C65" t="s">
        <v>9</v>
      </c>
      <c r="D65">
        <v>15.8</v>
      </c>
    </row>
    <row r="66" spans="1:4" x14ac:dyDescent="0.25">
      <c r="A66" t="s">
        <v>134</v>
      </c>
      <c r="B66" t="s">
        <v>155</v>
      </c>
      <c r="C66" t="s">
        <v>7</v>
      </c>
      <c r="D66">
        <v>5</v>
      </c>
    </row>
    <row r="67" spans="1:4" x14ac:dyDescent="0.25">
      <c r="A67" t="s">
        <v>134</v>
      </c>
      <c r="B67" t="s">
        <v>155</v>
      </c>
      <c r="C67" t="s">
        <v>9</v>
      </c>
      <c r="D67">
        <v>9.6</v>
      </c>
    </row>
    <row r="68" spans="1:4" x14ac:dyDescent="0.25">
      <c r="A68" t="s">
        <v>97</v>
      </c>
      <c r="B68" t="s">
        <v>98</v>
      </c>
      <c r="C68" t="s">
        <v>7</v>
      </c>
      <c r="D68">
        <v>0</v>
      </c>
    </row>
    <row r="69" spans="1:4" x14ac:dyDescent="0.25">
      <c r="A69" t="s">
        <v>97</v>
      </c>
      <c r="B69" t="s">
        <v>98</v>
      </c>
      <c r="C69" t="s">
        <v>9</v>
      </c>
      <c r="D69">
        <v>1</v>
      </c>
    </row>
    <row r="70" spans="1:4" x14ac:dyDescent="0.25">
      <c r="A70" t="s">
        <v>135</v>
      </c>
      <c r="B70" t="s">
        <v>98</v>
      </c>
      <c r="C70" t="s">
        <v>7</v>
      </c>
      <c r="D70">
        <v>0</v>
      </c>
    </row>
    <row r="71" spans="1:4" x14ac:dyDescent="0.25">
      <c r="A71" t="s">
        <v>135</v>
      </c>
      <c r="B71" t="s">
        <v>98</v>
      </c>
      <c r="C71" t="s">
        <v>9</v>
      </c>
      <c r="D71">
        <v>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FAAF7-EAF8-4A75-9048-8409AB13B811}">
  <sheetPr>
    <tabColor theme="5" tint="-0.249977111117893"/>
  </sheetPr>
  <dimension ref="A3:R813"/>
  <sheetViews>
    <sheetView workbookViewId="0">
      <selection activeCell="B34" sqref="B34"/>
    </sheetView>
  </sheetViews>
  <sheetFormatPr defaultRowHeight="15" x14ac:dyDescent="0.25"/>
  <cols>
    <col min="1" max="1" width="43.42578125" bestFit="1" customWidth="1"/>
    <col min="2" max="2" width="16.28515625" bestFit="1" customWidth="1"/>
    <col min="3" max="3" width="7.5703125" bestFit="1" customWidth="1"/>
    <col min="4" max="4" width="12" bestFit="1" customWidth="1"/>
    <col min="5" max="15" width="11.7109375" bestFit="1" customWidth="1"/>
    <col min="16" max="17" width="11.28515625" bestFit="1" customWidth="1"/>
    <col min="18" max="18" width="39.7109375" bestFit="1" customWidth="1"/>
    <col min="19" max="21" width="13.42578125" bestFit="1" customWidth="1"/>
  </cols>
  <sheetData>
    <row r="3" spans="1:18" x14ac:dyDescent="0.25">
      <c r="A3" s="1" t="s">
        <v>102</v>
      </c>
      <c r="E3" s="1" t="s">
        <v>0</v>
      </c>
    </row>
    <row r="4" spans="1:18" x14ac:dyDescent="0.25">
      <c r="A4" s="1" t="s">
        <v>4</v>
      </c>
      <c r="B4" s="1" t="s">
        <v>1</v>
      </c>
      <c r="C4" s="1" t="s">
        <v>124</v>
      </c>
      <c r="D4" s="1" t="s">
        <v>2</v>
      </c>
      <c r="E4" t="s">
        <v>34</v>
      </c>
      <c r="F4" t="s">
        <v>97</v>
      </c>
      <c r="G4" t="s">
        <v>5</v>
      </c>
      <c r="H4" t="s">
        <v>53</v>
      </c>
      <c r="I4" t="s">
        <v>36</v>
      </c>
      <c r="J4" t="s">
        <v>28</v>
      </c>
      <c r="K4" t="s">
        <v>54</v>
      </c>
      <c r="L4" t="s">
        <v>55</v>
      </c>
      <c r="M4" t="s">
        <v>11</v>
      </c>
      <c r="N4" t="s">
        <v>141</v>
      </c>
      <c r="O4" t="s">
        <v>123</v>
      </c>
      <c r="P4" t="s">
        <v>101</v>
      </c>
      <c r="R4" t="s">
        <v>6</v>
      </c>
    </row>
    <row r="5" spans="1:18" x14ac:dyDescent="0.25">
      <c r="A5" t="s">
        <v>100</v>
      </c>
      <c r="B5" t="s">
        <v>6</v>
      </c>
      <c r="C5" t="s">
        <v>125</v>
      </c>
      <c r="D5" t="s">
        <v>9</v>
      </c>
      <c r="E5" s="56"/>
      <c r="F5" s="56"/>
      <c r="G5" s="56">
        <v>34</v>
      </c>
      <c r="H5" s="56"/>
      <c r="I5" s="56"/>
      <c r="J5" s="56"/>
      <c r="K5" s="56"/>
      <c r="L5" s="56"/>
      <c r="M5" s="56"/>
      <c r="N5" s="56"/>
      <c r="O5" s="56"/>
      <c r="P5" s="56">
        <v>34</v>
      </c>
      <c r="R5" t="s">
        <v>10</v>
      </c>
    </row>
    <row r="6" spans="1:18" x14ac:dyDescent="0.25">
      <c r="D6" t="s">
        <v>7</v>
      </c>
      <c r="E6" s="56"/>
      <c r="F6" s="56"/>
      <c r="G6" s="56">
        <v>17</v>
      </c>
      <c r="H6" s="56"/>
      <c r="I6" s="56"/>
      <c r="J6" s="56"/>
      <c r="K6" s="56"/>
      <c r="L6" s="56"/>
      <c r="M6" s="56"/>
      <c r="N6" s="56"/>
      <c r="O6" s="56"/>
      <c r="P6" s="56">
        <v>17</v>
      </c>
      <c r="R6" t="s">
        <v>12</v>
      </c>
    </row>
    <row r="7" spans="1:18" x14ac:dyDescent="0.25">
      <c r="B7" t="s">
        <v>10</v>
      </c>
      <c r="C7" t="s">
        <v>125</v>
      </c>
      <c r="D7" t="s">
        <v>9</v>
      </c>
      <c r="E7" s="56"/>
      <c r="F7" s="56"/>
      <c r="G7" s="56">
        <v>40</v>
      </c>
      <c r="H7" s="56"/>
      <c r="I7" s="56"/>
      <c r="J7" s="56"/>
      <c r="K7" s="56"/>
      <c r="L7" s="56"/>
      <c r="M7" s="56"/>
      <c r="N7" s="56"/>
      <c r="O7" s="56"/>
      <c r="P7" s="56">
        <v>40</v>
      </c>
      <c r="R7" t="s">
        <v>13</v>
      </c>
    </row>
    <row r="8" spans="1:18" x14ac:dyDescent="0.25">
      <c r="D8" t="s">
        <v>7</v>
      </c>
      <c r="E8" s="56"/>
      <c r="F8" s="56"/>
      <c r="G8" s="56">
        <v>31</v>
      </c>
      <c r="H8" s="56"/>
      <c r="I8" s="56"/>
      <c r="J8" s="56"/>
      <c r="K8" s="56"/>
      <c r="L8" s="56"/>
      <c r="M8" s="56"/>
      <c r="N8" s="56"/>
      <c r="O8" s="56"/>
      <c r="P8" s="56">
        <v>31</v>
      </c>
      <c r="R8" t="s">
        <v>14</v>
      </c>
    </row>
    <row r="9" spans="1:18" x14ac:dyDescent="0.25">
      <c r="C9" t="s">
        <v>161</v>
      </c>
      <c r="D9" t="s">
        <v>9</v>
      </c>
      <c r="E9" s="56"/>
      <c r="F9" s="56"/>
      <c r="G9" s="56">
        <v>18</v>
      </c>
      <c r="H9" s="56"/>
      <c r="I9" s="56"/>
      <c r="J9" s="56"/>
      <c r="K9" s="56"/>
      <c r="L9" s="56"/>
      <c r="M9" s="56"/>
      <c r="N9" s="56"/>
      <c r="O9" s="56"/>
      <c r="P9" s="56">
        <v>18</v>
      </c>
      <c r="R9" t="s">
        <v>15</v>
      </c>
    </row>
    <row r="10" spans="1:18" x14ac:dyDescent="0.25">
      <c r="D10" t="s">
        <v>7</v>
      </c>
      <c r="E10" s="56"/>
      <c r="F10" s="56"/>
      <c r="G10" s="56">
        <v>14</v>
      </c>
      <c r="H10" s="56"/>
      <c r="I10" s="56"/>
      <c r="J10" s="56"/>
      <c r="K10" s="56"/>
      <c r="L10" s="56"/>
      <c r="M10" s="56"/>
      <c r="N10" s="56"/>
      <c r="O10" s="56"/>
      <c r="P10" s="56">
        <v>14</v>
      </c>
      <c r="R10" t="s">
        <v>16</v>
      </c>
    </row>
    <row r="11" spans="1:18" x14ac:dyDescent="0.25">
      <c r="B11" t="s">
        <v>12</v>
      </c>
      <c r="C11" t="s">
        <v>125</v>
      </c>
      <c r="D11" t="s">
        <v>9</v>
      </c>
      <c r="E11" s="56"/>
      <c r="F11" s="56"/>
      <c r="G11" s="56"/>
      <c r="H11" s="56"/>
      <c r="I11" s="56"/>
      <c r="J11" s="56"/>
      <c r="K11" s="56"/>
      <c r="L11" s="56"/>
      <c r="M11" s="56">
        <v>5</v>
      </c>
      <c r="N11" s="56"/>
      <c r="O11" s="56"/>
      <c r="P11" s="56">
        <v>5</v>
      </c>
      <c r="R11" t="s">
        <v>17</v>
      </c>
    </row>
    <row r="12" spans="1:18" x14ac:dyDescent="0.25">
      <c r="D12" t="s">
        <v>7</v>
      </c>
      <c r="E12" s="56"/>
      <c r="F12" s="56"/>
      <c r="G12" s="56"/>
      <c r="H12" s="56"/>
      <c r="I12" s="56"/>
      <c r="J12" s="56"/>
      <c r="K12" s="56"/>
      <c r="L12" s="56"/>
      <c r="M12" s="56">
        <v>3</v>
      </c>
      <c r="N12" s="56"/>
      <c r="O12" s="56"/>
      <c r="P12" s="56">
        <v>3</v>
      </c>
      <c r="R12" t="s">
        <v>18</v>
      </c>
    </row>
    <row r="13" spans="1:18" x14ac:dyDescent="0.25">
      <c r="B13" t="s">
        <v>13</v>
      </c>
      <c r="C13" t="s">
        <v>125</v>
      </c>
      <c r="D13" t="s">
        <v>9</v>
      </c>
      <c r="E13" s="56"/>
      <c r="F13" s="56"/>
      <c r="G13" s="56">
        <v>15</v>
      </c>
      <c r="H13" s="56"/>
      <c r="I13" s="56"/>
      <c r="J13" s="56"/>
      <c r="K13" s="56"/>
      <c r="L13" s="56"/>
      <c r="M13" s="56"/>
      <c r="N13" s="56"/>
      <c r="O13" s="56"/>
      <c r="P13" s="56">
        <v>15</v>
      </c>
      <c r="R13" t="s">
        <v>19</v>
      </c>
    </row>
    <row r="14" spans="1:18" x14ac:dyDescent="0.25">
      <c r="D14" t="s">
        <v>7</v>
      </c>
      <c r="E14" s="56"/>
      <c r="F14" s="56"/>
      <c r="G14" s="56">
        <v>6</v>
      </c>
      <c r="H14" s="56"/>
      <c r="I14" s="56"/>
      <c r="J14" s="56"/>
      <c r="K14" s="56"/>
      <c r="L14" s="56"/>
      <c r="M14" s="56"/>
      <c r="N14" s="56"/>
      <c r="O14" s="56"/>
      <c r="P14" s="56">
        <v>6</v>
      </c>
      <c r="R14" t="s">
        <v>21</v>
      </c>
    </row>
    <row r="15" spans="1:18" x14ac:dyDescent="0.25">
      <c r="C15" t="s">
        <v>161</v>
      </c>
      <c r="D15" t="s">
        <v>9</v>
      </c>
      <c r="E15" s="56"/>
      <c r="F15" s="56"/>
      <c r="G15" s="56">
        <v>8</v>
      </c>
      <c r="H15" s="56"/>
      <c r="I15" s="56"/>
      <c r="J15" s="56"/>
      <c r="K15" s="56"/>
      <c r="L15" s="56"/>
      <c r="M15" s="56"/>
      <c r="N15" s="56"/>
      <c r="O15" s="56"/>
      <c r="P15" s="56">
        <v>8</v>
      </c>
      <c r="R15" t="s">
        <v>20</v>
      </c>
    </row>
    <row r="16" spans="1:18" x14ac:dyDescent="0.25">
      <c r="D16" t="s">
        <v>7</v>
      </c>
      <c r="E16" s="56"/>
      <c r="F16" s="56"/>
      <c r="G16" s="56">
        <v>1</v>
      </c>
      <c r="H16" s="56"/>
      <c r="I16" s="56"/>
      <c r="J16" s="56"/>
      <c r="K16" s="56"/>
      <c r="L16" s="56"/>
      <c r="M16" s="56"/>
      <c r="N16" s="56"/>
      <c r="O16" s="56"/>
      <c r="P16" s="56">
        <v>1</v>
      </c>
      <c r="R16" t="s">
        <v>22</v>
      </c>
    </row>
    <row r="17" spans="2:18" x14ac:dyDescent="0.25">
      <c r="B17" t="s">
        <v>14</v>
      </c>
      <c r="C17" t="s">
        <v>125</v>
      </c>
      <c r="D17" t="s">
        <v>9</v>
      </c>
      <c r="E17" s="56"/>
      <c r="F17" s="56"/>
      <c r="G17" s="56"/>
      <c r="H17" s="56"/>
      <c r="I17" s="56"/>
      <c r="J17" s="56"/>
      <c r="K17" s="56"/>
      <c r="L17" s="56"/>
      <c r="M17" s="56">
        <v>13</v>
      </c>
      <c r="N17" s="56"/>
      <c r="O17" s="56"/>
      <c r="P17" s="56">
        <v>13</v>
      </c>
      <c r="R17" t="s">
        <v>23</v>
      </c>
    </row>
    <row r="18" spans="2:18" x14ac:dyDescent="0.25">
      <c r="D18" t="s">
        <v>7</v>
      </c>
      <c r="E18" s="56"/>
      <c r="F18" s="56"/>
      <c r="G18" s="56"/>
      <c r="H18" s="56"/>
      <c r="I18" s="56"/>
      <c r="J18" s="56"/>
      <c r="K18" s="56"/>
      <c r="L18" s="56"/>
      <c r="M18" s="56">
        <v>7</v>
      </c>
      <c r="N18" s="56"/>
      <c r="O18" s="56"/>
      <c r="P18" s="56">
        <v>7</v>
      </c>
      <c r="R18" t="s">
        <v>24</v>
      </c>
    </row>
    <row r="19" spans="2:18" x14ac:dyDescent="0.25">
      <c r="C19" t="s">
        <v>161</v>
      </c>
      <c r="D19" t="s">
        <v>9</v>
      </c>
      <c r="E19" s="56"/>
      <c r="F19" s="56"/>
      <c r="G19" s="56"/>
      <c r="H19" s="56"/>
      <c r="I19" s="56"/>
      <c r="J19" s="56"/>
      <c r="K19" s="56"/>
      <c r="L19" s="56"/>
      <c r="M19" s="56">
        <v>20</v>
      </c>
      <c r="N19" s="56"/>
      <c r="O19" s="56"/>
      <c r="P19" s="56">
        <v>20</v>
      </c>
      <c r="R19" t="s">
        <v>25</v>
      </c>
    </row>
    <row r="20" spans="2:18" x14ac:dyDescent="0.25">
      <c r="D20" t="s">
        <v>7</v>
      </c>
      <c r="E20" s="56"/>
      <c r="F20" s="56"/>
      <c r="G20" s="56"/>
      <c r="H20" s="56"/>
      <c r="I20" s="56"/>
      <c r="J20" s="56"/>
      <c r="K20" s="56"/>
      <c r="L20" s="56"/>
      <c r="M20" s="56">
        <v>11</v>
      </c>
      <c r="N20" s="56"/>
      <c r="O20" s="56"/>
      <c r="P20" s="56">
        <v>11</v>
      </c>
      <c r="R20" t="s">
        <v>26</v>
      </c>
    </row>
    <row r="21" spans="2:18" x14ac:dyDescent="0.25">
      <c r="B21" t="s">
        <v>15</v>
      </c>
      <c r="C21" t="s">
        <v>125</v>
      </c>
      <c r="D21" t="s">
        <v>9</v>
      </c>
      <c r="E21" s="56"/>
      <c r="F21" s="56"/>
      <c r="G21" s="56">
        <v>40</v>
      </c>
      <c r="H21" s="56"/>
      <c r="I21" s="56"/>
      <c r="J21" s="56"/>
      <c r="K21" s="56"/>
      <c r="L21" s="56"/>
      <c r="M21" s="56">
        <v>38</v>
      </c>
      <c r="N21" s="56"/>
      <c r="O21" s="56"/>
      <c r="P21" s="56">
        <v>78</v>
      </c>
      <c r="R21" t="s">
        <v>27</v>
      </c>
    </row>
    <row r="22" spans="2:18" x14ac:dyDescent="0.25">
      <c r="D22" t="s">
        <v>7</v>
      </c>
      <c r="E22" s="56"/>
      <c r="F22" s="56"/>
      <c r="G22" s="56">
        <v>6</v>
      </c>
      <c r="H22" s="56"/>
      <c r="I22" s="56"/>
      <c r="J22" s="56"/>
      <c r="K22" s="56"/>
      <c r="L22" s="56"/>
      <c r="M22" s="56">
        <v>17</v>
      </c>
      <c r="N22" s="56"/>
      <c r="O22" s="56"/>
      <c r="P22" s="56">
        <v>23</v>
      </c>
      <c r="R22" t="s">
        <v>29</v>
      </c>
    </row>
    <row r="23" spans="2:18" x14ac:dyDescent="0.25">
      <c r="C23" t="s">
        <v>161</v>
      </c>
      <c r="D23" t="s">
        <v>9</v>
      </c>
      <c r="E23" s="56"/>
      <c r="F23" s="56"/>
      <c r="G23" s="56">
        <v>9</v>
      </c>
      <c r="H23" s="56"/>
      <c r="I23" s="56"/>
      <c r="J23" s="56"/>
      <c r="K23" s="56"/>
      <c r="L23" s="56"/>
      <c r="M23" s="56">
        <v>18</v>
      </c>
      <c r="N23" s="56"/>
      <c r="O23" s="56"/>
      <c r="P23" s="56">
        <v>27</v>
      </c>
      <c r="R23" t="s">
        <v>30</v>
      </c>
    </row>
    <row r="24" spans="2:18" x14ac:dyDescent="0.25">
      <c r="D24" t="s">
        <v>7</v>
      </c>
      <c r="E24" s="56"/>
      <c r="F24" s="56"/>
      <c r="G24" s="56">
        <v>4</v>
      </c>
      <c r="H24" s="56"/>
      <c r="I24" s="56"/>
      <c r="J24" s="56"/>
      <c r="K24" s="56"/>
      <c r="L24" s="56"/>
      <c r="M24" s="56">
        <v>4</v>
      </c>
      <c r="N24" s="56"/>
      <c r="O24" s="56"/>
      <c r="P24" s="56">
        <v>8</v>
      </c>
      <c r="R24" t="s">
        <v>31</v>
      </c>
    </row>
    <row r="25" spans="2:18" x14ac:dyDescent="0.25">
      <c r="B25" t="s">
        <v>17</v>
      </c>
      <c r="C25" t="s">
        <v>125</v>
      </c>
      <c r="D25" t="s">
        <v>9</v>
      </c>
      <c r="E25" s="56"/>
      <c r="F25" s="56"/>
      <c r="G25" s="56"/>
      <c r="H25" s="56"/>
      <c r="I25" s="56"/>
      <c r="J25" s="56"/>
      <c r="K25" s="56"/>
      <c r="L25" s="56"/>
      <c r="M25" s="56">
        <v>49</v>
      </c>
      <c r="N25" s="56"/>
      <c r="O25" s="56"/>
      <c r="P25" s="56">
        <v>49</v>
      </c>
      <c r="R25" t="s">
        <v>32</v>
      </c>
    </row>
    <row r="26" spans="2:18" x14ac:dyDescent="0.25">
      <c r="D26" t="s">
        <v>7</v>
      </c>
      <c r="E26" s="56"/>
      <c r="F26" s="56"/>
      <c r="G26" s="56"/>
      <c r="H26" s="56"/>
      <c r="I26" s="56"/>
      <c r="J26" s="56"/>
      <c r="K26" s="56"/>
      <c r="L26" s="56"/>
      <c r="M26" s="56">
        <v>33</v>
      </c>
      <c r="N26" s="56"/>
      <c r="O26" s="56"/>
      <c r="P26" s="56">
        <v>33</v>
      </c>
      <c r="R26" t="s">
        <v>33</v>
      </c>
    </row>
    <row r="27" spans="2:18" x14ac:dyDescent="0.25">
      <c r="C27" t="s">
        <v>161</v>
      </c>
      <c r="D27" t="s">
        <v>9</v>
      </c>
      <c r="E27" s="56"/>
      <c r="F27" s="56"/>
      <c r="G27" s="56"/>
      <c r="H27" s="56"/>
      <c r="I27" s="56"/>
      <c r="J27" s="56"/>
      <c r="K27" s="56"/>
      <c r="L27" s="56"/>
      <c r="M27" s="56">
        <v>36</v>
      </c>
      <c r="N27" s="56"/>
      <c r="O27" s="56"/>
      <c r="P27" s="56">
        <v>36</v>
      </c>
      <c r="R27" t="s">
        <v>35</v>
      </c>
    </row>
    <row r="28" spans="2:18" x14ac:dyDescent="0.25">
      <c r="D28" t="s">
        <v>7</v>
      </c>
      <c r="E28" s="56"/>
      <c r="F28" s="56"/>
      <c r="G28" s="56"/>
      <c r="H28" s="56"/>
      <c r="I28" s="56"/>
      <c r="J28" s="56"/>
      <c r="K28" s="56"/>
      <c r="L28" s="56"/>
      <c r="M28" s="56">
        <v>26</v>
      </c>
      <c r="N28" s="56"/>
      <c r="O28" s="56"/>
      <c r="P28" s="56">
        <v>26</v>
      </c>
      <c r="R28" t="s">
        <v>37</v>
      </c>
    </row>
    <row r="29" spans="2:18" x14ac:dyDescent="0.25">
      <c r="B29" t="s">
        <v>18</v>
      </c>
      <c r="C29" t="s">
        <v>125</v>
      </c>
      <c r="D29" t="s">
        <v>9</v>
      </c>
      <c r="E29" s="56"/>
      <c r="F29" s="56"/>
      <c r="G29" s="56"/>
      <c r="H29" s="56"/>
      <c r="I29" s="56"/>
      <c r="J29" s="56"/>
      <c r="K29" s="56"/>
      <c r="L29" s="56"/>
      <c r="M29" s="56">
        <v>15</v>
      </c>
      <c r="N29" s="56"/>
      <c r="O29" s="56"/>
      <c r="P29" s="56">
        <v>15</v>
      </c>
      <c r="R29" t="s">
        <v>38</v>
      </c>
    </row>
    <row r="30" spans="2:18" x14ac:dyDescent="0.25">
      <c r="D30" t="s">
        <v>7</v>
      </c>
      <c r="E30" s="56"/>
      <c r="F30" s="56"/>
      <c r="G30" s="56"/>
      <c r="H30" s="56"/>
      <c r="I30" s="56"/>
      <c r="J30" s="56"/>
      <c r="K30" s="56"/>
      <c r="L30" s="56"/>
      <c r="M30" s="56">
        <v>5</v>
      </c>
      <c r="N30" s="56"/>
      <c r="O30" s="56"/>
      <c r="P30" s="56">
        <v>5</v>
      </c>
      <c r="R30" t="s">
        <v>39</v>
      </c>
    </row>
    <row r="31" spans="2:18" x14ac:dyDescent="0.25">
      <c r="C31" t="s">
        <v>161</v>
      </c>
      <c r="D31" t="s">
        <v>9</v>
      </c>
      <c r="E31" s="56"/>
      <c r="F31" s="56"/>
      <c r="G31" s="56"/>
      <c r="H31" s="56"/>
      <c r="I31" s="56"/>
      <c r="J31" s="56"/>
      <c r="K31" s="56"/>
      <c r="L31" s="56"/>
      <c r="M31" s="56">
        <v>41</v>
      </c>
      <c r="N31" s="56"/>
      <c r="O31" s="56"/>
      <c r="P31" s="56">
        <v>41</v>
      </c>
      <c r="R31" t="s">
        <v>40</v>
      </c>
    </row>
    <row r="32" spans="2:18" x14ac:dyDescent="0.25">
      <c r="D32" t="s">
        <v>7</v>
      </c>
      <c r="E32" s="56"/>
      <c r="F32" s="56"/>
      <c r="G32" s="56"/>
      <c r="H32" s="56"/>
      <c r="I32" s="56"/>
      <c r="J32" s="56"/>
      <c r="K32" s="56"/>
      <c r="L32" s="56"/>
      <c r="M32" s="56">
        <v>24</v>
      </c>
      <c r="N32" s="56"/>
      <c r="O32" s="56"/>
      <c r="P32" s="56">
        <v>24</v>
      </c>
      <c r="R32" t="s">
        <v>41</v>
      </c>
    </row>
    <row r="33" spans="2:18" x14ac:dyDescent="0.25">
      <c r="B33" t="s">
        <v>19</v>
      </c>
      <c r="C33" t="s">
        <v>125</v>
      </c>
      <c r="D33" t="s">
        <v>9</v>
      </c>
      <c r="E33" s="56"/>
      <c r="F33" s="56"/>
      <c r="G33" s="56">
        <v>44</v>
      </c>
      <c r="H33" s="56"/>
      <c r="I33" s="56"/>
      <c r="J33" s="56"/>
      <c r="K33" s="56"/>
      <c r="L33" s="56"/>
      <c r="M33" s="56">
        <v>11</v>
      </c>
      <c r="N33" s="56"/>
      <c r="O33" s="56"/>
      <c r="P33" s="56">
        <v>55</v>
      </c>
      <c r="R33" t="s">
        <v>42</v>
      </c>
    </row>
    <row r="34" spans="2:18" x14ac:dyDescent="0.25">
      <c r="D34" t="s">
        <v>7</v>
      </c>
      <c r="E34" s="56"/>
      <c r="F34" s="56"/>
      <c r="G34" s="56">
        <v>9</v>
      </c>
      <c r="H34" s="56"/>
      <c r="I34" s="56"/>
      <c r="J34" s="56"/>
      <c r="K34" s="56"/>
      <c r="L34" s="56"/>
      <c r="M34" s="56">
        <v>5</v>
      </c>
      <c r="N34" s="56"/>
      <c r="O34" s="56"/>
      <c r="P34" s="56">
        <v>14</v>
      </c>
      <c r="R34" t="s">
        <v>43</v>
      </c>
    </row>
    <row r="35" spans="2:18" x14ac:dyDescent="0.25">
      <c r="C35" t="s">
        <v>161</v>
      </c>
      <c r="D35" t="s">
        <v>9</v>
      </c>
      <c r="E35" s="56"/>
      <c r="F35" s="56"/>
      <c r="G35" s="56">
        <v>26</v>
      </c>
      <c r="H35" s="56"/>
      <c r="I35" s="56"/>
      <c r="J35" s="56"/>
      <c r="K35" s="56"/>
      <c r="L35" s="56"/>
      <c r="M35" s="56">
        <v>7</v>
      </c>
      <c r="N35" s="56"/>
      <c r="O35" s="56"/>
      <c r="P35" s="56">
        <v>33</v>
      </c>
      <c r="R35" t="s">
        <v>44</v>
      </c>
    </row>
    <row r="36" spans="2:18" x14ac:dyDescent="0.25">
      <c r="D36" t="s">
        <v>7</v>
      </c>
      <c r="E36" s="56"/>
      <c r="F36" s="56"/>
      <c r="G36" s="56">
        <v>4</v>
      </c>
      <c r="H36" s="56"/>
      <c r="I36" s="56"/>
      <c r="J36" s="56"/>
      <c r="K36" s="56"/>
      <c r="L36" s="56"/>
      <c r="M36" s="56">
        <v>5</v>
      </c>
      <c r="N36" s="56"/>
      <c r="O36" s="56"/>
      <c r="P36" s="56">
        <v>9</v>
      </c>
      <c r="R36" t="s">
        <v>45</v>
      </c>
    </row>
    <row r="37" spans="2:18" x14ac:dyDescent="0.25">
      <c r="B37" t="s">
        <v>21</v>
      </c>
      <c r="C37" t="s">
        <v>125</v>
      </c>
      <c r="D37" t="s">
        <v>9</v>
      </c>
      <c r="E37" s="56"/>
      <c r="F37" s="56"/>
      <c r="G37" s="56">
        <v>38</v>
      </c>
      <c r="H37" s="56"/>
      <c r="I37" s="56"/>
      <c r="J37" s="56"/>
      <c r="K37" s="56"/>
      <c r="L37" s="56"/>
      <c r="M37" s="56"/>
      <c r="N37" s="56"/>
      <c r="O37" s="56"/>
      <c r="P37" s="56">
        <v>38</v>
      </c>
      <c r="R37" t="s">
        <v>46</v>
      </c>
    </row>
    <row r="38" spans="2:18" x14ac:dyDescent="0.25">
      <c r="D38" t="s">
        <v>7</v>
      </c>
      <c r="E38" s="56"/>
      <c r="F38" s="56"/>
      <c r="G38" s="56">
        <v>18</v>
      </c>
      <c r="H38" s="56"/>
      <c r="I38" s="56"/>
      <c r="J38" s="56"/>
      <c r="K38" s="56"/>
      <c r="L38" s="56"/>
      <c r="M38" s="56"/>
      <c r="N38" s="56"/>
      <c r="O38" s="56"/>
      <c r="P38" s="56">
        <v>18</v>
      </c>
      <c r="R38" t="s">
        <v>47</v>
      </c>
    </row>
    <row r="39" spans="2:18" x14ac:dyDescent="0.25">
      <c r="C39" t="s">
        <v>161</v>
      </c>
      <c r="D39" t="s">
        <v>9</v>
      </c>
      <c r="E39" s="56"/>
      <c r="F39" s="56"/>
      <c r="G39" s="56">
        <v>11</v>
      </c>
      <c r="H39" s="56"/>
      <c r="I39" s="56"/>
      <c r="J39" s="56"/>
      <c r="K39" s="56"/>
      <c r="L39" s="56"/>
      <c r="M39" s="56"/>
      <c r="N39" s="56"/>
      <c r="O39" s="56"/>
      <c r="P39" s="56">
        <v>11</v>
      </c>
      <c r="R39" t="s">
        <v>48</v>
      </c>
    </row>
    <row r="40" spans="2:18" x14ac:dyDescent="0.25">
      <c r="D40" t="s">
        <v>7</v>
      </c>
      <c r="E40" s="56"/>
      <c r="F40" s="56"/>
      <c r="G40" s="56">
        <v>9</v>
      </c>
      <c r="H40" s="56"/>
      <c r="I40" s="56"/>
      <c r="J40" s="56"/>
      <c r="K40" s="56"/>
      <c r="L40" s="56"/>
      <c r="M40" s="56"/>
      <c r="N40" s="56"/>
      <c r="O40" s="56"/>
      <c r="P40" s="56">
        <v>9</v>
      </c>
      <c r="R40" t="s">
        <v>49</v>
      </c>
    </row>
    <row r="41" spans="2:18" x14ac:dyDescent="0.25">
      <c r="B41" t="s">
        <v>22</v>
      </c>
      <c r="C41" t="s">
        <v>125</v>
      </c>
      <c r="D41" t="s">
        <v>9</v>
      </c>
      <c r="E41" s="56"/>
      <c r="F41" s="56"/>
      <c r="G41" s="56">
        <v>9</v>
      </c>
      <c r="H41" s="56"/>
      <c r="I41" s="56"/>
      <c r="J41" s="56"/>
      <c r="K41" s="56"/>
      <c r="L41" s="56"/>
      <c r="M41" s="56"/>
      <c r="N41" s="56"/>
      <c r="O41" s="56"/>
      <c r="P41" s="56">
        <v>9</v>
      </c>
      <c r="R41" t="s">
        <v>50</v>
      </c>
    </row>
    <row r="42" spans="2:18" x14ac:dyDescent="0.25">
      <c r="D42" t="s">
        <v>7</v>
      </c>
      <c r="E42" s="56"/>
      <c r="F42" s="56"/>
      <c r="G42" s="56">
        <v>6</v>
      </c>
      <c r="H42" s="56"/>
      <c r="I42" s="56"/>
      <c r="J42" s="56"/>
      <c r="K42" s="56"/>
      <c r="L42" s="56"/>
      <c r="M42" s="56"/>
      <c r="N42" s="56"/>
      <c r="O42" s="56"/>
      <c r="P42" s="56">
        <v>6</v>
      </c>
      <c r="R42" t="s">
        <v>51</v>
      </c>
    </row>
    <row r="43" spans="2:18" x14ac:dyDescent="0.25">
      <c r="B43" t="s">
        <v>24</v>
      </c>
      <c r="C43" t="s">
        <v>125</v>
      </c>
      <c r="D43" t="s">
        <v>9</v>
      </c>
      <c r="E43" s="56"/>
      <c r="F43" s="56"/>
      <c r="G43" s="56">
        <v>36</v>
      </c>
      <c r="H43" s="56"/>
      <c r="I43" s="56"/>
      <c r="J43" s="56"/>
      <c r="K43" s="56"/>
      <c r="L43" s="56"/>
      <c r="M43" s="56">
        <v>15</v>
      </c>
      <c r="N43" s="56"/>
      <c r="O43" s="56"/>
      <c r="P43" s="56">
        <v>51</v>
      </c>
      <c r="R43" t="s">
        <v>52</v>
      </c>
    </row>
    <row r="44" spans="2:18" x14ac:dyDescent="0.25">
      <c r="D44" t="s">
        <v>7</v>
      </c>
      <c r="E44" s="56"/>
      <c r="F44" s="56"/>
      <c r="G44" s="56">
        <v>10</v>
      </c>
      <c r="H44" s="56"/>
      <c r="I44" s="56"/>
      <c r="J44" s="56"/>
      <c r="K44" s="56"/>
      <c r="L44" s="56"/>
      <c r="M44" s="56">
        <v>7</v>
      </c>
      <c r="N44" s="56"/>
      <c r="O44" s="56"/>
      <c r="P44" s="56">
        <v>17</v>
      </c>
      <c r="R44" t="s">
        <v>56</v>
      </c>
    </row>
    <row r="45" spans="2:18" x14ac:dyDescent="0.25">
      <c r="C45" t="s">
        <v>161</v>
      </c>
      <c r="D45" t="s">
        <v>9</v>
      </c>
      <c r="E45" s="56"/>
      <c r="F45" s="56"/>
      <c r="G45" s="56">
        <v>25</v>
      </c>
      <c r="H45" s="56"/>
      <c r="I45" s="56"/>
      <c r="J45" s="56"/>
      <c r="K45" s="56"/>
      <c r="L45" s="56"/>
      <c r="M45" s="56">
        <v>13</v>
      </c>
      <c r="N45" s="56"/>
      <c r="O45" s="56"/>
      <c r="P45" s="56">
        <v>38</v>
      </c>
      <c r="R45" t="s">
        <v>57</v>
      </c>
    </row>
    <row r="46" spans="2:18" x14ac:dyDescent="0.25">
      <c r="D46" t="s">
        <v>7</v>
      </c>
      <c r="E46" s="56"/>
      <c r="F46" s="56"/>
      <c r="G46" s="56">
        <v>11</v>
      </c>
      <c r="H46" s="56"/>
      <c r="I46" s="56"/>
      <c r="J46" s="56"/>
      <c r="K46" s="56"/>
      <c r="L46" s="56"/>
      <c r="M46" s="56">
        <v>5</v>
      </c>
      <c r="N46" s="56"/>
      <c r="O46" s="56"/>
      <c r="P46" s="56">
        <v>16</v>
      </c>
      <c r="R46" t="s">
        <v>58</v>
      </c>
    </row>
    <row r="47" spans="2:18" x14ac:dyDescent="0.25">
      <c r="B47" t="s">
        <v>25</v>
      </c>
      <c r="C47" t="s">
        <v>125</v>
      </c>
      <c r="D47" t="s">
        <v>9</v>
      </c>
      <c r="E47" s="56"/>
      <c r="F47" s="56"/>
      <c r="G47" s="56"/>
      <c r="H47" s="56"/>
      <c r="I47" s="56"/>
      <c r="J47" s="56"/>
      <c r="K47" s="56"/>
      <c r="L47" s="56"/>
      <c r="M47" s="56">
        <v>38</v>
      </c>
      <c r="N47" s="56"/>
      <c r="O47" s="56"/>
      <c r="P47" s="56">
        <v>38</v>
      </c>
      <c r="R47" t="s">
        <v>156</v>
      </c>
    </row>
    <row r="48" spans="2:18" x14ac:dyDescent="0.25">
      <c r="D48" t="s">
        <v>7</v>
      </c>
      <c r="E48" s="56"/>
      <c r="F48" s="56"/>
      <c r="G48" s="56"/>
      <c r="H48" s="56"/>
      <c r="I48" s="56"/>
      <c r="J48" s="56"/>
      <c r="K48" s="56"/>
      <c r="L48" s="56"/>
      <c r="M48" s="56">
        <v>21</v>
      </c>
      <c r="N48" s="56"/>
      <c r="O48" s="56"/>
      <c r="P48" s="56">
        <v>21</v>
      </c>
      <c r="R48" t="s">
        <v>59</v>
      </c>
    </row>
    <row r="49" spans="2:18" x14ac:dyDescent="0.25">
      <c r="C49" t="s">
        <v>161</v>
      </c>
      <c r="D49" t="s">
        <v>9</v>
      </c>
      <c r="E49" s="56"/>
      <c r="F49" s="56"/>
      <c r="G49" s="56"/>
      <c r="H49" s="56"/>
      <c r="I49" s="56"/>
      <c r="J49" s="56"/>
      <c r="K49" s="56"/>
      <c r="L49" s="56"/>
      <c r="M49" s="56">
        <v>28</v>
      </c>
      <c r="N49" s="56"/>
      <c r="O49" s="56"/>
      <c r="P49" s="56">
        <v>28</v>
      </c>
      <c r="R49" t="s">
        <v>60</v>
      </c>
    </row>
    <row r="50" spans="2:18" x14ac:dyDescent="0.25">
      <c r="D50" t="s">
        <v>7</v>
      </c>
      <c r="E50" s="56"/>
      <c r="F50" s="56"/>
      <c r="G50" s="56"/>
      <c r="H50" s="56"/>
      <c r="I50" s="56"/>
      <c r="J50" s="56"/>
      <c r="K50" s="56"/>
      <c r="L50" s="56"/>
      <c r="M50" s="56">
        <v>20</v>
      </c>
      <c r="N50" s="56"/>
      <c r="O50" s="56"/>
      <c r="P50" s="56">
        <v>20</v>
      </c>
      <c r="R50" t="s">
        <v>61</v>
      </c>
    </row>
    <row r="51" spans="2:18" x14ac:dyDescent="0.25">
      <c r="B51" t="s">
        <v>26</v>
      </c>
      <c r="C51" t="s">
        <v>125</v>
      </c>
      <c r="D51" t="s">
        <v>9</v>
      </c>
      <c r="E51" s="56"/>
      <c r="F51" s="56"/>
      <c r="G51" s="56">
        <v>40</v>
      </c>
      <c r="H51" s="56"/>
      <c r="I51" s="56"/>
      <c r="J51" s="56"/>
      <c r="K51" s="56"/>
      <c r="L51" s="56"/>
      <c r="M51" s="56">
        <v>32</v>
      </c>
      <c r="N51" s="56"/>
      <c r="O51" s="56"/>
      <c r="P51" s="56">
        <v>72</v>
      </c>
      <c r="R51" t="s">
        <v>62</v>
      </c>
    </row>
    <row r="52" spans="2:18" x14ac:dyDescent="0.25">
      <c r="D52" t="s">
        <v>7</v>
      </c>
      <c r="E52" s="56"/>
      <c r="F52" s="56"/>
      <c r="G52" s="56">
        <v>29</v>
      </c>
      <c r="H52" s="56"/>
      <c r="I52" s="56"/>
      <c r="J52" s="56"/>
      <c r="K52" s="56"/>
      <c r="L52" s="56"/>
      <c r="M52" s="56">
        <v>11</v>
      </c>
      <c r="N52" s="56"/>
      <c r="O52" s="56"/>
      <c r="P52" s="56">
        <v>40</v>
      </c>
      <c r="R52" t="s">
        <v>63</v>
      </c>
    </row>
    <row r="53" spans="2:18" x14ac:dyDescent="0.25">
      <c r="C53" t="s">
        <v>161</v>
      </c>
      <c r="D53" t="s">
        <v>9</v>
      </c>
      <c r="E53" s="56"/>
      <c r="F53" s="56"/>
      <c r="G53" s="56">
        <v>23</v>
      </c>
      <c r="H53" s="56"/>
      <c r="I53" s="56"/>
      <c r="J53" s="56"/>
      <c r="K53" s="56"/>
      <c r="L53" s="56"/>
      <c r="M53" s="56">
        <v>17</v>
      </c>
      <c r="N53" s="56"/>
      <c r="O53" s="56"/>
      <c r="P53" s="56">
        <v>40</v>
      </c>
      <c r="R53" t="s">
        <v>64</v>
      </c>
    </row>
    <row r="54" spans="2:18" x14ac:dyDescent="0.25">
      <c r="D54" t="s">
        <v>7</v>
      </c>
      <c r="E54" s="56"/>
      <c r="F54" s="56"/>
      <c r="G54" s="56">
        <v>11</v>
      </c>
      <c r="H54" s="56"/>
      <c r="I54" s="56"/>
      <c r="J54" s="56"/>
      <c r="K54" s="56"/>
      <c r="L54" s="56"/>
      <c r="M54" s="56">
        <v>7</v>
      </c>
      <c r="N54" s="56"/>
      <c r="O54" s="56"/>
      <c r="P54" s="56">
        <v>18</v>
      </c>
      <c r="R54" t="s">
        <v>65</v>
      </c>
    </row>
    <row r="55" spans="2:18" x14ac:dyDescent="0.25">
      <c r="B55" t="s">
        <v>27</v>
      </c>
      <c r="C55" t="s">
        <v>125</v>
      </c>
      <c r="D55" t="s">
        <v>9</v>
      </c>
      <c r="E55" s="56"/>
      <c r="F55" s="56"/>
      <c r="G55" s="56">
        <v>31</v>
      </c>
      <c r="H55" s="56"/>
      <c r="I55" s="56"/>
      <c r="J55" s="56"/>
      <c r="K55" s="56"/>
      <c r="L55" s="56"/>
      <c r="M55" s="56">
        <v>33</v>
      </c>
      <c r="N55" s="56"/>
      <c r="O55" s="56"/>
      <c r="P55" s="56">
        <v>64</v>
      </c>
      <c r="R55" t="s">
        <v>66</v>
      </c>
    </row>
    <row r="56" spans="2:18" x14ac:dyDescent="0.25">
      <c r="D56" t="s">
        <v>7</v>
      </c>
      <c r="E56" s="56"/>
      <c r="F56" s="56"/>
      <c r="G56" s="56">
        <v>11</v>
      </c>
      <c r="H56" s="56"/>
      <c r="I56" s="56"/>
      <c r="J56" s="56"/>
      <c r="K56" s="56"/>
      <c r="L56" s="56"/>
      <c r="M56" s="56">
        <v>12</v>
      </c>
      <c r="N56" s="56"/>
      <c r="O56" s="56"/>
      <c r="P56" s="56">
        <v>23</v>
      </c>
      <c r="R56" t="s">
        <v>67</v>
      </c>
    </row>
    <row r="57" spans="2:18" x14ac:dyDescent="0.25">
      <c r="C57" t="s">
        <v>161</v>
      </c>
      <c r="D57" t="s">
        <v>9</v>
      </c>
      <c r="E57" s="56"/>
      <c r="F57" s="56"/>
      <c r="G57" s="56">
        <v>14</v>
      </c>
      <c r="H57" s="56"/>
      <c r="I57" s="56"/>
      <c r="J57" s="56"/>
      <c r="K57" s="56"/>
      <c r="L57" s="56"/>
      <c r="M57" s="56">
        <v>23</v>
      </c>
      <c r="N57" s="56"/>
      <c r="O57" s="56"/>
      <c r="P57" s="56">
        <v>37</v>
      </c>
      <c r="R57" t="s">
        <v>68</v>
      </c>
    </row>
    <row r="58" spans="2:18" x14ac:dyDescent="0.25">
      <c r="D58" t="s">
        <v>7</v>
      </c>
      <c r="E58" s="56"/>
      <c r="F58" s="56"/>
      <c r="G58" s="56">
        <v>5</v>
      </c>
      <c r="H58" s="56"/>
      <c r="I58" s="56"/>
      <c r="J58" s="56"/>
      <c r="K58" s="56"/>
      <c r="L58" s="56"/>
      <c r="M58" s="56">
        <v>6</v>
      </c>
      <c r="N58" s="56"/>
      <c r="O58" s="56"/>
      <c r="P58" s="56">
        <v>11</v>
      </c>
      <c r="R58" t="s">
        <v>69</v>
      </c>
    </row>
    <row r="59" spans="2:18" x14ac:dyDescent="0.25">
      <c r="B59" t="s">
        <v>29</v>
      </c>
      <c r="C59" t="s">
        <v>125</v>
      </c>
      <c r="D59" t="s">
        <v>9</v>
      </c>
      <c r="E59" s="56"/>
      <c r="F59" s="56"/>
      <c r="G59" s="56"/>
      <c r="H59" s="56"/>
      <c r="I59" s="56"/>
      <c r="J59" s="56">
        <v>10</v>
      </c>
      <c r="K59" s="56"/>
      <c r="L59" s="56"/>
      <c r="M59" s="56">
        <v>31</v>
      </c>
      <c r="N59" s="56"/>
      <c r="O59" s="56"/>
      <c r="P59" s="56">
        <v>41</v>
      </c>
      <c r="R59" t="s">
        <v>70</v>
      </c>
    </row>
    <row r="60" spans="2:18" x14ac:dyDescent="0.25">
      <c r="D60" t="s">
        <v>7</v>
      </c>
      <c r="E60" s="56"/>
      <c r="F60" s="56"/>
      <c r="G60" s="56"/>
      <c r="H60" s="56"/>
      <c r="I60" s="56"/>
      <c r="J60" s="56">
        <v>5</v>
      </c>
      <c r="K60" s="56"/>
      <c r="L60" s="56"/>
      <c r="M60" s="56">
        <v>20</v>
      </c>
      <c r="N60" s="56"/>
      <c r="O60" s="56"/>
      <c r="P60" s="56">
        <v>25</v>
      </c>
      <c r="R60" t="s">
        <v>71</v>
      </c>
    </row>
    <row r="61" spans="2:18" x14ac:dyDescent="0.25">
      <c r="C61" t="s">
        <v>161</v>
      </c>
      <c r="D61" t="s">
        <v>9</v>
      </c>
      <c r="E61" s="56"/>
      <c r="F61" s="56"/>
      <c r="G61" s="56"/>
      <c r="H61" s="56"/>
      <c r="I61" s="56"/>
      <c r="J61" s="56"/>
      <c r="K61" s="56"/>
      <c r="L61" s="56"/>
      <c r="M61" s="56">
        <v>29</v>
      </c>
      <c r="N61" s="56"/>
      <c r="O61" s="56"/>
      <c r="P61" s="56">
        <v>29</v>
      </c>
      <c r="R61" t="s">
        <v>72</v>
      </c>
    </row>
    <row r="62" spans="2:18" x14ac:dyDescent="0.25">
      <c r="D62" t="s">
        <v>7</v>
      </c>
      <c r="E62" s="56"/>
      <c r="F62" s="56"/>
      <c r="G62" s="56"/>
      <c r="H62" s="56"/>
      <c r="I62" s="56"/>
      <c r="J62" s="56"/>
      <c r="K62" s="56"/>
      <c r="L62" s="56"/>
      <c r="M62" s="56">
        <v>13</v>
      </c>
      <c r="N62" s="56"/>
      <c r="O62" s="56"/>
      <c r="P62" s="56">
        <v>13</v>
      </c>
      <c r="R62" t="s">
        <v>73</v>
      </c>
    </row>
    <row r="63" spans="2:18" x14ac:dyDescent="0.25">
      <c r="B63" t="s">
        <v>30</v>
      </c>
      <c r="C63" t="s">
        <v>125</v>
      </c>
      <c r="D63" t="s">
        <v>9</v>
      </c>
      <c r="E63" s="56"/>
      <c r="F63" s="56"/>
      <c r="G63" s="56">
        <v>23</v>
      </c>
      <c r="H63" s="56"/>
      <c r="I63" s="56"/>
      <c r="J63" s="56"/>
      <c r="K63" s="56"/>
      <c r="L63" s="56"/>
      <c r="M63" s="56">
        <v>15</v>
      </c>
      <c r="N63" s="56"/>
      <c r="O63" s="56"/>
      <c r="P63" s="56">
        <v>38</v>
      </c>
      <c r="R63" t="s">
        <v>74</v>
      </c>
    </row>
    <row r="64" spans="2:18" x14ac:dyDescent="0.25">
      <c r="D64" t="s">
        <v>7</v>
      </c>
      <c r="E64" s="56"/>
      <c r="F64" s="56"/>
      <c r="G64" s="56">
        <v>9</v>
      </c>
      <c r="H64" s="56"/>
      <c r="I64" s="56"/>
      <c r="J64" s="56"/>
      <c r="K64" s="56"/>
      <c r="L64" s="56"/>
      <c r="M64" s="56">
        <v>7</v>
      </c>
      <c r="N64" s="56"/>
      <c r="O64" s="56"/>
      <c r="P64" s="56">
        <v>16</v>
      </c>
      <c r="R64" t="s">
        <v>75</v>
      </c>
    </row>
    <row r="65" spans="2:18" x14ac:dyDescent="0.25">
      <c r="C65" t="s">
        <v>161</v>
      </c>
      <c r="D65" t="s">
        <v>9</v>
      </c>
      <c r="E65" s="56"/>
      <c r="F65" s="56"/>
      <c r="G65" s="56"/>
      <c r="H65" s="56"/>
      <c r="I65" s="56"/>
      <c r="J65" s="56"/>
      <c r="K65" s="56"/>
      <c r="L65" s="56"/>
      <c r="M65" s="56">
        <v>6</v>
      </c>
      <c r="N65" s="56"/>
      <c r="O65" s="56"/>
      <c r="P65" s="56">
        <v>6</v>
      </c>
      <c r="R65" t="s">
        <v>76</v>
      </c>
    </row>
    <row r="66" spans="2:18" x14ac:dyDescent="0.25">
      <c r="D66" t="s">
        <v>7</v>
      </c>
      <c r="E66" s="56"/>
      <c r="F66" s="56"/>
      <c r="G66" s="56"/>
      <c r="H66" s="56"/>
      <c r="I66" s="56"/>
      <c r="J66" s="56"/>
      <c r="K66" s="56"/>
      <c r="L66" s="56"/>
      <c r="M66" s="56">
        <v>4</v>
      </c>
      <c r="N66" s="56"/>
      <c r="O66" s="56"/>
      <c r="P66" s="56">
        <v>4</v>
      </c>
      <c r="R66" t="s">
        <v>77</v>
      </c>
    </row>
    <row r="67" spans="2:18" x14ac:dyDescent="0.25">
      <c r="B67" t="s">
        <v>31</v>
      </c>
      <c r="C67" t="s">
        <v>125</v>
      </c>
      <c r="D67" t="s">
        <v>9</v>
      </c>
      <c r="E67" s="56"/>
      <c r="F67" s="56"/>
      <c r="G67" s="56">
        <v>43</v>
      </c>
      <c r="H67" s="56"/>
      <c r="I67" s="56"/>
      <c r="J67" s="56"/>
      <c r="K67" s="56"/>
      <c r="L67" s="56"/>
      <c r="M67" s="56">
        <v>44</v>
      </c>
      <c r="N67" s="56"/>
      <c r="O67" s="56"/>
      <c r="P67" s="56">
        <v>87</v>
      </c>
      <c r="R67" t="s">
        <v>78</v>
      </c>
    </row>
    <row r="68" spans="2:18" x14ac:dyDescent="0.25">
      <c r="D68" t="s">
        <v>7</v>
      </c>
      <c r="E68" s="56"/>
      <c r="F68" s="56"/>
      <c r="G68" s="56">
        <v>31</v>
      </c>
      <c r="H68" s="56"/>
      <c r="I68" s="56"/>
      <c r="J68" s="56"/>
      <c r="K68" s="56"/>
      <c r="L68" s="56"/>
      <c r="M68" s="56">
        <v>33</v>
      </c>
      <c r="N68" s="56"/>
      <c r="O68" s="56"/>
      <c r="P68" s="56">
        <v>64</v>
      </c>
      <c r="R68" t="s">
        <v>79</v>
      </c>
    </row>
    <row r="69" spans="2:18" x14ac:dyDescent="0.25">
      <c r="C69" t="s">
        <v>161</v>
      </c>
      <c r="D69" t="s">
        <v>9</v>
      </c>
      <c r="E69" s="56"/>
      <c r="F69" s="56"/>
      <c r="G69" s="56">
        <v>35</v>
      </c>
      <c r="H69" s="56"/>
      <c r="I69" s="56"/>
      <c r="J69" s="56"/>
      <c r="K69" s="56"/>
      <c r="L69" s="56"/>
      <c r="M69" s="56">
        <v>37</v>
      </c>
      <c r="N69" s="56"/>
      <c r="O69" s="56"/>
      <c r="P69" s="56">
        <v>72</v>
      </c>
      <c r="R69" t="s">
        <v>80</v>
      </c>
    </row>
    <row r="70" spans="2:18" x14ac:dyDescent="0.25">
      <c r="D70" t="s">
        <v>7</v>
      </c>
      <c r="E70" s="56"/>
      <c r="F70" s="56"/>
      <c r="G70" s="56">
        <v>10</v>
      </c>
      <c r="H70" s="56"/>
      <c r="I70" s="56"/>
      <c r="J70" s="56"/>
      <c r="K70" s="56"/>
      <c r="L70" s="56"/>
      <c r="M70" s="56">
        <v>11</v>
      </c>
      <c r="N70" s="56"/>
      <c r="O70" s="56"/>
      <c r="P70" s="56">
        <v>21</v>
      </c>
      <c r="R70" t="s">
        <v>81</v>
      </c>
    </row>
    <row r="71" spans="2:18" x14ac:dyDescent="0.25">
      <c r="B71" t="s">
        <v>32</v>
      </c>
      <c r="C71" t="s">
        <v>125</v>
      </c>
      <c r="D71" t="s">
        <v>9</v>
      </c>
      <c r="E71" s="56"/>
      <c r="F71" s="56"/>
      <c r="G71" s="56">
        <v>47</v>
      </c>
      <c r="H71" s="56"/>
      <c r="I71" s="56"/>
      <c r="J71" s="56">
        <v>5</v>
      </c>
      <c r="K71" s="56"/>
      <c r="L71" s="56"/>
      <c r="M71" s="56">
        <v>41</v>
      </c>
      <c r="N71" s="56"/>
      <c r="O71" s="56"/>
      <c r="P71" s="56">
        <v>93</v>
      </c>
      <c r="R71" t="s">
        <v>82</v>
      </c>
    </row>
    <row r="72" spans="2:18" x14ac:dyDescent="0.25">
      <c r="D72" t="s">
        <v>7</v>
      </c>
      <c r="E72" s="56"/>
      <c r="F72" s="56"/>
      <c r="G72" s="56">
        <v>24</v>
      </c>
      <c r="H72" s="56"/>
      <c r="I72" s="56"/>
      <c r="J72" s="56">
        <v>1</v>
      </c>
      <c r="K72" s="56"/>
      <c r="L72" s="56"/>
      <c r="M72" s="56">
        <v>17</v>
      </c>
      <c r="N72" s="56"/>
      <c r="O72" s="56"/>
      <c r="P72" s="56">
        <v>42</v>
      </c>
      <c r="R72" t="s">
        <v>83</v>
      </c>
    </row>
    <row r="73" spans="2:18" x14ac:dyDescent="0.25">
      <c r="C73" t="s">
        <v>161</v>
      </c>
      <c r="D73" t="s">
        <v>9</v>
      </c>
      <c r="E73" s="56"/>
      <c r="F73" s="56"/>
      <c r="G73" s="56">
        <v>13</v>
      </c>
      <c r="H73" s="56"/>
      <c r="I73" s="56"/>
      <c r="J73" s="56"/>
      <c r="K73" s="56"/>
      <c r="L73" s="56"/>
      <c r="M73" s="56">
        <v>34</v>
      </c>
      <c r="N73" s="56"/>
      <c r="O73" s="56"/>
      <c r="P73" s="56">
        <v>47</v>
      </c>
      <c r="R73" t="s">
        <v>84</v>
      </c>
    </row>
    <row r="74" spans="2:18" x14ac:dyDescent="0.25">
      <c r="D74" t="s">
        <v>7</v>
      </c>
      <c r="E74" s="56"/>
      <c r="F74" s="56"/>
      <c r="G74" s="56">
        <v>4</v>
      </c>
      <c r="H74" s="56"/>
      <c r="I74" s="56"/>
      <c r="J74" s="56"/>
      <c r="K74" s="56"/>
      <c r="L74" s="56"/>
      <c r="M74" s="56">
        <v>13</v>
      </c>
      <c r="N74" s="56"/>
      <c r="O74" s="56"/>
      <c r="P74" s="56">
        <v>17</v>
      </c>
      <c r="R74" t="s">
        <v>85</v>
      </c>
    </row>
    <row r="75" spans="2:18" x14ac:dyDescent="0.25">
      <c r="B75" t="s">
        <v>35</v>
      </c>
      <c r="C75" t="s">
        <v>125</v>
      </c>
      <c r="D75" t="s">
        <v>9</v>
      </c>
      <c r="E75" s="56"/>
      <c r="F75" s="56"/>
      <c r="G75" s="56">
        <v>26</v>
      </c>
      <c r="H75" s="56"/>
      <c r="I75" s="56">
        <v>20</v>
      </c>
      <c r="J75" s="56">
        <v>8</v>
      </c>
      <c r="K75" s="56"/>
      <c r="L75" s="56"/>
      <c r="M75" s="56"/>
      <c r="N75" s="56"/>
      <c r="O75" s="56"/>
      <c r="P75" s="56">
        <v>54</v>
      </c>
      <c r="R75" t="s">
        <v>86</v>
      </c>
    </row>
    <row r="76" spans="2:18" x14ac:dyDescent="0.25">
      <c r="D76" t="s">
        <v>7</v>
      </c>
      <c r="E76" s="56"/>
      <c r="F76" s="56"/>
      <c r="G76" s="56">
        <v>9</v>
      </c>
      <c r="H76" s="56"/>
      <c r="I76" s="56">
        <v>9</v>
      </c>
      <c r="J76" s="56">
        <v>3</v>
      </c>
      <c r="K76" s="56"/>
      <c r="L76" s="56"/>
      <c r="M76" s="56"/>
      <c r="N76" s="56"/>
      <c r="O76" s="56"/>
      <c r="P76" s="56">
        <v>21</v>
      </c>
      <c r="R76" t="s">
        <v>87</v>
      </c>
    </row>
    <row r="77" spans="2:18" x14ac:dyDescent="0.25">
      <c r="C77" t="s">
        <v>161</v>
      </c>
      <c r="D77" t="s">
        <v>9</v>
      </c>
      <c r="E77" s="56"/>
      <c r="F77" s="56"/>
      <c r="G77" s="56">
        <v>12</v>
      </c>
      <c r="H77" s="56"/>
      <c r="I77" s="56"/>
      <c r="J77" s="56"/>
      <c r="K77" s="56"/>
      <c r="L77" s="56"/>
      <c r="M77" s="56"/>
      <c r="N77" s="56"/>
      <c r="O77" s="56"/>
      <c r="P77" s="56">
        <v>12</v>
      </c>
      <c r="R77" t="s">
        <v>88</v>
      </c>
    </row>
    <row r="78" spans="2:18" x14ac:dyDescent="0.25">
      <c r="D78" t="s">
        <v>7</v>
      </c>
      <c r="E78" s="56"/>
      <c r="F78" s="56"/>
      <c r="G78" s="56">
        <v>3</v>
      </c>
      <c r="H78" s="56"/>
      <c r="I78" s="56"/>
      <c r="J78" s="56"/>
      <c r="K78" s="56"/>
      <c r="L78" s="56"/>
      <c r="M78" s="56"/>
      <c r="N78" s="56"/>
      <c r="O78" s="56"/>
      <c r="P78" s="56">
        <v>3</v>
      </c>
      <c r="R78" t="s">
        <v>89</v>
      </c>
    </row>
    <row r="79" spans="2:18" x14ac:dyDescent="0.25">
      <c r="B79" t="s">
        <v>37</v>
      </c>
      <c r="C79" t="s">
        <v>125</v>
      </c>
      <c r="D79" t="s">
        <v>9</v>
      </c>
      <c r="E79" s="56"/>
      <c r="F79" s="56"/>
      <c r="G79" s="56"/>
      <c r="H79" s="56"/>
      <c r="I79" s="56"/>
      <c r="J79" s="56"/>
      <c r="K79" s="56"/>
      <c r="L79" s="56"/>
      <c r="M79" s="56">
        <v>4</v>
      </c>
      <c r="N79" s="56"/>
      <c r="O79" s="56"/>
      <c r="P79" s="56">
        <v>4</v>
      </c>
      <c r="R79" t="s">
        <v>90</v>
      </c>
    </row>
    <row r="80" spans="2:18" x14ac:dyDescent="0.25">
      <c r="D80" t="s">
        <v>7</v>
      </c>
      <c r="E80" s="56"/>
      <c r="F80" s="56"/>
      <c r="G80" s="56"/>
      <c r="H80" s="56"/>
      <c r="I80" s="56"/>
      <c r="J80" s="56"/>
      <c r="K80" s="56"/>
      <c r="L80" s="56"/>
      <c r="M80" s="56">
        <v>1</v>
      </c>
      <c r="N80" s="56"/>
      <c r="O80" s="56"/>
      <c r="P80" s="56">
        <v>1</v>
      </c>
      <c r="R80" t="s">
        <v>91</v>
      </c>
    </row>
    <row r="81" spans="2:18" x14ac:dyDescent="0.25">
      <c r="C81" t="s">
        <v>161</v>
      </c>
      <c r="D81" t="s">
        <v>9</v>
      </c>
      <c r="E81" s="56"/>
      <c r="F81" s="56"/>
      <c r="G81" s="56"/>
      <c r="H81" s="56"/>
      <c r="I81" s="56"/>
      <c r="J81" s="56"/>
      <c r="K81" s="56"/>
      <c r="L81" s="56"/>
      <c r="M81" s="56">
        <v>22</v>
      </c>
      <c r="N81" s="56"/>
      <c r="O81" s="56"/>
      <c r="P81" s="56">
        <v>22</v>
      </c>
      <c r="R81" t="s">
        <v>92</v>
      </c>
    </row>
    <row r="82" spans="2:18" x14ac:dyDescent="0.25">
      <c r="D82" t="s">
        <v>7</v>
      </c>
      <c r="E82" s="56"/>
      <c r="F82" s="56"/>
      <c r="G82" s="56"/>
      <c r="H82" s="56"/>
      <c r="I82" s="56"/>
      <c r="J82" s="56"/>
      <c r="K82" s="56"/>
      <c r="L82" s="56"/>
      <c r="M82" s="56">
        <v>3</v>
      </c>
      <c r="N82" s="56"/>
      <c r="O82" s="56"/>
      <c r="P82" s="56">
        <v>3</v>
      </c>
      <c r="R82" t="s">
        <v>93</v>
      </c>
    </row>
    <row r="83" spans="2:18" x14ac:dyDescent="0.25">
      <c r="B83" t="s">
        <v>38</v>
      </c>
      <c r="C83" t="s">
        <v>125</v>
      </c>
      <c r="D83" t="s">
        <v>9</v>
      </c>
      <c r="E83" s="56"/>
      <c r="F83" s="56"/>
      <c r="G83" s="56">
        <v>27</v>
      </c>
      <c r="H83" s="56"/>
      <c r="I83" s="56"/>
      <c r="J83" s="56">
        <v>12</v>
      </c>
      <c r="K83" s="56"/>
      <c r="L83" s="56"/>
      <c r="M83" s="56">
        <v>44</v>
      </c>
      <c r="N83" s="56"/>
      <c r="O83" s="56"/>
      <c r="P83" s="56">
        <v>83</v>
      </c>
      <c r="R83" t="s">
        <v>94</v>
      </c>
    </row>
    <row r="84" spans="2:18" x14ac:dyDescent="0.25">
      <c r="D84" t="s">
        <v>7</v>
      </c>
      <c r="E84" s="56"/>
      <c r="F84" s="56"/>
      <c r="G84" s="56">
        <v>8</v>
      </c>
      <c r="H84" s="56"/>
      <c r="I84" s="56"/>
      <c r="J84" s="56">
        <v>4</v>
      </c>
      <c r="K84" s="56"/>
      <c r="L84" s="56"/>
      <c r="M84" s="56">
        <v>18</v>
      </c>
      <c r="N84" s="56"/>
      <c r="O84" s="56"/>
      <c r="P84" s="56">
        <v>30</v>
      </c>
      <c r="R84" t="s">
        <v>95</v>
      </c>
    </row>
    <row r="85" spans="2:18" x14ac:dyDescent="0.25">
      <c r="C85" t="s">
        <v>161</v>
      </c>
      <c r="D85" t="s">
        <v>9</v>
      </c>
      <c r="E85" s="56"/>
      <c r="F85" s="56"/>
      <c r="G85" s="56">
        <v>21</v>
      </c>
      <c r="H85" s="56"/>
      <c r="I85" s="56"/>
      <c r="J85" s="56"/>
      <c r="K85" s="56"/>
      <c r="L85" s="56"/>
      <c r="M85" s="56">
        <v>40</v>
      </c>
      <c r="N85" s="56"/>
      <c r="O85" s="56"/>
      <c r="P85" s="56">
        <v>61</v>
      </c>
      <c r="R85" t="s">
        <v>96</v>
      </c>
    </row>
    <row r="86" spans="2:18" x14ac:dyDescent="0.25">
      <c r="D86" t="s">
        <v>7</v>
      </c>
      <c r="E86" s="56"/>
      <c r="F86" s="56"/>
      <c r="G86" s="56">
        <v>15</v>
      </c>
      <c r="H86" s="56"/>
      <c r="I86" s="56"/>
      <c r="J86" s="56"/>
      <c r="K86" s="56"/>
      <c r="L86" s="56"/>
      <c r="M86" s="56">
        <v>11</v>
      </c>
      <c r="N86" s="56"/>
      <c r="O86" s="56"/>
      <c r="P86" s="56">
        <v>26</v>
      </c>
      <c r="R86" t="s">
        <v>98</v>
      </c>
    </row>
    <row r="87" spans="2:18" x14ac:dyDescent="0.25">
      <c r="B87" t="s">
        <v>39</v>
      </c>
      <c r="C87" t="s">
        <v>125</v>
      </c>
      <c r="D87" t="s">
        <v>9</v>
      </c>
      <c r="E87" s="56"/>
      <c r="F87" s="56"/>
      <c r="G87" s="56"/>
      <c r="H87" s="56"/>
      <c r="I87" s="56"/>
      <c r="J87" s="56"/>
      <c r="K87" s="56"/>
      <c r="L87" s="56"/>
      <c r="M87" s="56">
        <v>12</v>
      </c>
      <c r="N87" s="56"/>
      <c r="O87" s="56"/>
      <c r="P87" s="56">
        <v>12</v>
      </c>
      <c r="R87" t="s">
        <v>99</v>
      </c>
    </row>
    <row r="88" spans="2:18" x14ac:dyDescent="0.25">
      <c r="D88" t="s">
        <v>7</v>
      </c>
      <c r="E88" s="56"/>
      <c r="F88" s="56"/>
      <c r="G88" s="56"/>
      <c r="H88" s="56"/>
      <c r="I88" s="56"/>
      <c r="J88" s="56"/>
      <c r="K88" s="56"/>
      <c r="L88" s="56"/>
      <c r="M88" s="56">
        <v>8</v>
      </c>
      <c r="N88" s="56"/>
      <c r="O88" s="56"/>
      <c r="P88" s="56">
        <v>8</v>
      </c>
    </row>
    <row r="89" spans="2:18" x14ac:dyDescent="0.25">
      <c r="B89" t="s">
        <v>40</v>
      </c>
      <c r="C89" t="s">
        <v>125</v>
      </c>
      <c r="D89" t="s">
        <v>9</v>
      </c>
      <c r="E89" s="56"/>
      <c r="F89" s="56"/>
      <c r="G89" s="56"/>
      <c r="H89" s="56"/>
      <c r="I89" s="56"/>
      <c r="J89" s="56"/>
      <c r="K89" s="56"/>
      <c r="L89" s="56"/>
      <c r="M89" s="56">
        <v>22</v>
      </c>
      <c r="N89" s="56"/>
      <c r="O89" s="56"/>
      <c r="P89" s="56">
        <v>22</v>
      </c>
    </row>
    <row r="90" spans="2:18" x14ac:dyDescent="0.25">
      <c r="D90" t="s">
        <v>7</v>
      </c>
      <c r="E90" s="56"/>
      <c r="F90" s="56"/>
      <c r="G90" s="56"/>
      <c r="H90" s="56"/>
      <c r="I90" s="56"/>
      <c r="J90" s="56"/>
      <c r="K90" s="56"/>
      <c r="L90" s="56"/>
      <c r="M90" s="56">
        <v>9</v>
      </c>
      <c r="N90" s="56"/>
      <c r="O90" s="56"/>
      <c r="P90" s="56">
        <v>9</v>
      </c>
    </row>
    <row r="91" spans="2:18" x14ac:dyDescent="0.25">
      <c r="C91" t="s">
        <v>161</v>
      </c>
      <c r="D91" t="s">
        <v>9</v>
      </c>
      <c r="E91" s="56"/>
      <c r="F91" s="56"/>
      <c r="G91" s="56"/>
      <c r="H91" s="56"/>
      <c r="I91" s="56"/>
      <c r="J91" s="56"/>
      <c r="K91" s="56"/>
      <c r="L91" s="56"/>
      <c r="M91" s="56">
        <v>11</v>
      </c>
      <c r="N91" s="56"/>
      <c r="O91" s="56"/>
      <c r="P91" s="56">
        <v>11</v>
      </c>
    </row>
    <row r="92" spans="2:18" x14ac:dyDescent="0.25">
      <c r="D92" t="s">
        <v>7</v>
      </c>
      <c r="E92" s="56"/>
      <c r="F92" s="56"/>
      <c r="G92" s="56"/>
      <c r="H92" s="56"/>
      <c r="I92" s="56"/>
      <c r="J92" s="56"/>
      <c r="K92" s="56"/>
      <c r="L92" s="56"/>
      <c r="M92" s="56">
        <v>7</v>
      </c>
      <c r="N92" s="56"/>
      <c r="O92" s="56"/>
      <c r="P92" s="56">
        <v>7</v>
      </c>
    </row>
    <row r="93" spans="2:18" x14ac:dyDescent="0.25">
      <c r="B93" t="s">
        <v>41</v>
      </c>
      <c r="C93" t="s">
        <v>125</v>
      </c>
      <c r="D93" t="s">
        <v>9</v>
      </c>
      <c r="E93" s="56"/>
      <c r="F93" s="56"/>
      <c r="G93" s="56">
        <v>26</v>
      </c>
      <c r="H93" s="56"/>
      <c r="I93" s="56"/>
      <c r="J93" s="56"/>
      <c r="K93" s="56"/>
      <c r="L93" s="56"/>
      <c r="M93" s="56">
        <v>21</v>
      </c>
      <c r="N93" s="56"/>
      <c r="O93" s="56"/>
      <c r="P93" s="56">
        <v>47</v>
      </c>
    </row>
    <row r="94" spans="2:18" x14ac:dyDescent="0.25">
      <c r="D94" t="s">
        <v>7</v>
      </c>
      <c r="E94" s="56"/>
      <c r="F94" s="56"/>
      <c r="G94" s="56">
        <v>12</v>
      </c>
      <c r="H94" s="56"/>
      <c r="I94" s="56"/>
      <c r="J94" s="56"/>
      <c r="K94" s="56"/>
      <c r="L94" s="56"/>
      <c r="M94" s="56">
        <v>8</v>
      </c>
      <c r="N94" s="56"/>
      <c r="O94" s="56"/>
      <c r="P94" s="56">
        <v>20</v>
      </c>
    </row>
    <row r="95" spans="2:18" x14ac:dyDescent="0.25">
      <c r="C95" t="s">
        <v>161</v>
      </c>
      <c r="D95" t="s">
        <v>9</v>
      </c>
      <c r="E95" s="56"/>
      <c r="F95" s="56"/>
      <c r="G95" s="56">
        <v>13</v>
      </c>
      <c r="H95" s="56"/>
      <c r="I95" s="56"/>
      <c r="J95" s="56"/>
      <c r="K95" s="56"/>
      <c r="L95" s="56"/>
      <c r="M95" s="56">
        <v>23</v>
      </c>
      <c r="N95" s="56"/>
      <c r="O95" s="56"/>
      <c r="P95" s="56">
        <v>36</v>
      </c>
    </row>
    <row r="96" spans="2:18" x14ac:dyDescent="0.25">
      <c r="D96" t="s">
        <v>7</v>
      </c>
      <c r="E96" s="56"/>
      <c r="F96" s="56"/>
      <c r="G96" s="56">
        <v>4</v>
      </c>
      <c r="H96" s="56"/>
      <c r="I96" s="56"/>
      <c r="J96" s="56"/>
      <c r="K96" s="56"/>
      <c r="L96" s="56"/>
      <c r="M96" s="56">
        <v>9</v>
      </c>
      <c r="N96" s="56"/>
      <c r="O96" s="56"/>
      <c r="P96" s="56">
        <v>13</v>
      </c>
    </row>
    <row r="97" spans="2:16" x14ac:dyDescent="0.25">
      <c r="B97" t="s">
        <v>42</v>
      </c>
      <c r="C97" t="s">
        <v>125</v>
      </c>
      <c r="D97" t="s">
        <v>9</v>
      </c>
      <c r="E97" s="56"/>
      <c r="F97" s="56"/>
      <c r="G97" s="56">
        <v>6</v>
      </c>
      <c r="H97" s="56"/>
      <c r="I97" s="56"/>
      <c r="J97" s="56"/>
      <c r="K97" s="56"/>
      <c r="L97" s="56"/>
      <c r="M97" s="56"/>
      <c r="N97" s="56"/>
      <c r="O97" s="56"/>
      <c r="P97" s="56">
        <v>6</v>
      </c>
    </row>
    <row r="98" spans="2:16" x14ac:dyDescent="0.25">
      <c r="D98" t="s">
        <v>7</v>
      </c>
      <c r="E98" s="56"/>
      <c r="F98" s="56"/>
      <c r="G98" s="56">
        <v>2</v>
      </c>
      <c r="H98" s="56"/>
      <c r="I98" s="56"/>
      <c r="J98" s="56"/>
      <c r="K98" s="56"/>
      <c r="L98" s="56"/>
      <c r="M98" s="56"/>
      <c r="N98" s="56"/>
      <c r="O98" s="56"/>
      <c r="P98" s="56">
        <v>2</v>
      </c>
    </row>
    <row r="99" spans="2:16" x14ac:dyDescent="0.25">
      <c r="C99" t="s">
        <v>161</v>
      </c>
      <c r="D99" t="s">
        <v>9</v>
      </c>
      <c r="E99" s="56"/>
      <c r="F99" s="56"/>
      <c r="G99" s="56">
        <v>4</v>
      </c>
      <c r="H99" s="56"/>
      <c r="I99" s="56"/>
      <c r="J99" s="56"/>
      <c r="K99" s="56"/>
      <c r="L99" s="56"/>
      <c r="M99" s="56"/>
      <c r="N99" s="56"/>
      <c r="O99" s="56"/>
      <c r="P99" s="56">
        <v>4</v>
      </c>
    </row>
    <row r="100" spans="2:16" x14ac:dyDescent="0.25">
      <c r="D100" t="s">
        <v>7</v>
      </c>
      <c r="E100" s="56"/>
      <c r="F100" s="56"/>
      <c r="G100" s="56">
        <v>3</v>
      </c>
      <c r="H100" s="56"/>
      <c r="I100" s="56"/>
      <c r="J100" s="56"/>
      <c r="K100" s="56"/>
      <c r="L100" s="56"/>
      <c r="M100" s="56"/>
      <c r="N100" s="56"/>
      <c r="O100" s="56"/>
      <c r="P100" s="56">
        <v>3</v>
      </c>
    </row>
    <row r="101" spans="2:16" x14ac:dyDescent="0.25">
      <c r="B101" t="s">
        <v>44</v>
      </c>
      <c r="C101" t="s">
        <v>125</v>
      </c>
      <c r="D101" t="s">
        <v>9</v>
      </c>
      <c r="E101" s="56"/>
      <c r="F101" s="56"/>
      <c r="G101" s="56"/>
      <c r="H101" s="56"/>
      <c r="I101" s="56"/>
      <c r="J101" s="56"/>
      <c r="K101" s="56"/>
      <c r="L101" s="56"/>
      <c r="M101" s="56">
        <v>12</v>
      </c>
      <c r="N101" s="56"/>
      <c r="O101" s="56"/>
      <c r="P101" s="56">
        <v>12</v>
      </c>
    </row>
    <row r="102" spans="2:16" x14ac:dyDescent="0.25">
      <c r="D102" t="s">
        <v>7</v>
      </c>
      <c r="E102" s="56"/>
      <c r="F102" s="56"/>
      <c r="G102" s="56"/>
      <c r="H102" s="56"/>
      <c r="I102" s="56"/>
      <c r="J102" s="56"/>
      <c r="K102" s="56"/>
      <c r="L102" s="56"/>
      <c r="M102" s="56">
        <v>4</v>
      </c>
      <c r="N102" s="56"/>
      <c r="O102" s="56"/>
      <c r="P102" s="56">
        <v>4</v>
      </c>
    </row>
    <row r="103" spans="2:16" x14ac:dyDescent="0.25">
      <c r="B103" t="s">
        <v>45</v>
      </c>
      <c r="C103" t="s">
        <v>125</v>
      </c>
      <c r="D103" t="s">
        <v>9</v>
      </c>
      <c r="E103" s="56"/>
      <c r="F103" s="56"/>
      <c r="G103" s="56"/>
      <c r="H103" s="56"/>
      <c r="I103" s="56"/>
      <c r="J103" s="56"/>
      <c r="K103" s="56"/>
      <c r="L103" s="56"/>
      <c r="M103" s="56">
        <v>40</v>
      </c>
      <c r="N103" s="56"/>
      <c r="O103" s="56"/>
      <c r="P103" s="56">
        <v>40</v>
      </c>
    </row>
    <row r="104" spans="2:16" x14ac:dyDescent="0.25">
      <c r="D104" t="s">
        <v>7</v>
      </c>
      <c r="E104" s="56"/>
      <c r="F104" s="56"/>
      <c r="G104" s="56"/>
      <c r="H104" s="56"/>
      <c r="I104" s="56"/>
      <c r="J104" s="56"/>
      <c r="K104" s="56"/>
      <c r="L104" s="56"/>
      <c r="M104" s="56">
        <v>13</v>
      </c>
      <c r="N104" s="56"/>
      <c r="O104" s="56"/>
      <c r="P104" s="56">
        <v>13</v>
      </c>
    </row>
    <row r="105" spans="2:16" x14ac:dyDescent="0.25">
      <c r="C105" t="s">
        <v>161</v>
      </c>
      <c r="D105" t="s">
        <v>9</v>
      </c>
      <c r="E105" s="56"/>
      <c r="F105" s="56"/>
      <c r="G105" s="56"/>
      <c r="H105" s="56"/>
      <c r="I105" s="56"/>
      <c r="J105" s="56"/>
      <c r="K105" s="56"/>
      <c r="L105" s="56"/>
      <c r="M105" s="56">
        <v>22</v>
      </c>
      <c r="N105" s="56"/>
      <c r="O105" s="56"/>
      <c r="P105" s="56">
        <v>22</v>
      </c>
    </row>
    <row r="106" spans="2:16" x14ac:dyDescent="0.25">
      <c r="D106" t="s">
        <v>7</v>
      </c>
      <c r="E106" s="56"/>
      <c r="F106" s="56"/>
      <c r="G106" s="56"/>
      <c r="H106" s="56"/>
      <c r="I106" s="56"/>
      <c r="J106" s="56"/>
      <c r="K106" s="56"/>
      <c r="L106" s="56"/>
      <c r="M106" s="56">
        <v>10</v>
      </c>
      <c r="N106" s="56"/>
      <c r="O106" s="56"/>
      <c r="P106" s="56">
        <v>10</v>
      </c>
    </row>
    <row r="107" spans="2:16" x14ac:dyDescent="0.25">
      <c r="B107" t="s">
        <v>48</v>
      </c>
      <c r="C107" t="s">
        <v>125</v>
      </c>
      <c r="D107" t="s">
        <v>9</v>
      </c>
      <c r="E107" s="56"/>
      <c r="F107" s="56"/>
      <c r="G107" s="56">
        <v>45</v>
      </c>
      <c r="H107" s="56"/>
      <c r="I107" s="56"/>
      <c r="J107" s="56"/>
      <c r="K107" s="56"/>
      <c r="L107" s="56"/>
      <c r="M107" s="56">
        <v>32</v>
      </c>
      <c r="N107" s="56"/>
      <c r="O107" s="56"/>
      <c r="P107" s="56">
        <v>77</v>
      </c>
    </row>
    <row r="108" spans="2:16" x14ac:dyDescent="0.25">
      <c r="D108" t="s">
        <v>7</v>
      </c>
      <c r="E108" s="56"/>
      <c r="F108" s="56"/>
      <c r="G108" s="56">
        <v>18</v>
      </c>
      <c r="H108" s="56"/>
      <c r="I108" s="56"/>
      <c r="J108" s="56"/>
      <c r="K108" s="56"/>
      <c r="L108" s="56"/>
      <c r="M108" s="56">
        <v>24</v>
      </c>
      <c r="N108" s="56"/>
      <c r="O108" s="56"/>
      <c r="P108" s="56">
        <v>42</v>
      </c>
    </row>
    <row r="109" spans="2:16" x14ac:dyDescent="0.25">
      <c r="C109" t="s">
        <v>161</v>
      </c>
      <c r="D109" t="s">
        <v>9</v>
      </c>
      <c r="E109" s="56"/>
      <c r="F109" s="56"/>
      <c r="G109" s="56">
        <v>25</v>
      </c>
      <c r="H109" s="56"/>
      <c r="I109" s="56"/>
      <c r="J109" s="56"/>
      <c r="K109" s="56"/>
      <c r="L109" s="56"/>
      <c r="M109" s="56">
        <v>29</v>
      </c>
      <c r="N109" s="56"/>
      <c r="O109" s="56"/>
      <c r="P109" s="56">
        <v>54</v>
      </c>
    </row>
    <row r="110" spans="2:16" x14ac:dyDescent="0.25">
      <c r="D110" t="s">
        <v>7</v>
      </c>
      <c r="E110" s="56"/>
      <c r="F110" s="56"/>
      <c r="G110" s="56">
        <v>12</v>
      </c>
      <c r="H110" s="56"/>
      <c r="I110" s="56"/>
      <c r="J110" s="56"/>
      <c r="K110" s="56"/>
      <c r="L110" s="56"/>
      <c r="M110" s="56">
        <v>8</v>
      </c>
      <c r="N110" s="56"/>
      <c r="O110" s="56"/>
      <c r="P110" s="56">
        <v>20</v>
      </c>
    </row>
    <row r="111" spans="2:16" x14ac:dyDescent="0.25">
      <c r="B111" t="s">
        <v>49</v>
      </c>
      <c r="C111" t="s">
        <v>125</v>
      </c>
      <c r="D111" t="s">
        <v>9</v>
      </c>
      <c r="E111" s="56"/>
      <c r="F111" s="56"/>
      <c r="G111" s="56">
        <v>24</v>
      </c>
      <c r="H111" s="56"/>
      <c r="I111" s="56"/>
      <c r="J111" s="56"/>
      <c r="K111" s="56"/>
      <c r="L111" s="56"/>
      <c r="M111" s="56"/>
      <c r="N111" s="56"/>
      <c r="O111" s="56"/>
      <c r="P111" s="56">
        <v>24</v>
      </c>
    </row>
    <row r="112" spans="2:16" x14ac:dyDescent="0.25">
      <c r="D112" t="s">
        <v>7</v>
      </c>
      <c r="E112" s="56"/>
      <c r="F112" s="56"/>
      <c r="G112" s="56">
        <v>9</v>
      </c>
      <c r="H112" s="56"/>
      <c r="I112" s="56"/>
      <c r="J112" s="56"/>
      <c r="K112" s="56"/>
      <c r="L112" s="56"/>
      <c r="M112" s="56"/>
      <c r="N112" s="56"/>
      <c r="O112" s="56"/>
      <c r="P112" s="56">
        <v>9</v>
      </c>
    </row>
    <row r="113" spans="2:16" x14ac:dyDescent="0.25">
      <c r="C113" t="s">
        <v>161</v>
      </c>
      <c r="D113" t="s">
        <v>9</v>
      </c>
      <c r="E113" s="56"/>
      <c r="F113" s="56"/>
      <c r="G113" s="56">
        <v>14</v>
      </c>
      <c r="H113" s="56"/>
      <c r="I113" s="56"/>
      <c r="J113" s="56"/>
      <c r="K113" s="56"/>
      <c r="L113" s="56"/>
      <c r="M113" s="56"/>
      <c r="N113" s="56"/>
      <c r="O113" s="56"/>
      <c r="P113" s="56">
        <v>14</v>
      </c>
    </row>
    <row r="114" spans="2:16" x14ac:dyDescent="0.25">
      <c r="D114" t="s">
        <v>7</v>
      </c>
      <c r="E114" s="56"/>
      <c r="F114" s="56"/>
      <c r="G114" s="56">
        <v>6</v>
      </c>
      <c r="H114" s="56"/>
      <c r="I114" s="56"/>
      <c r="J114" s="56"/>
      <c r="K114" s="56"/>
      <c r="L114" s="56"/>
      <c r="M114" s="56"/>
      <c r="N114" s="56"/>
      <c r="O114" s="56"/>
      <c r="P114" s="56">
        <v>6</v>
      </c>
    </row>
    <row r="115" spans="2:16" x14ac:dyDescent="0.25">
      <c r="B115" t="s">
        <v>52</v>
      </c>
      <c r="C115" t="s">
        <v>125</v>
      </c>
      <c r="D115" t="s">
        <v>9</v>
      </c>
      <c r="E115" s="56"/>
      <c r="F115" s="56"/>
      <c r="G115" s="56"/>
      <c r="H115" s="56">
        <v>13</v>
      </c>
      <c r="I115" s="56"/>
      <c r="J115" s="56">
        <v>6</v>
      </c>
      <c r="K115" s="56">
        <v>9</v>
      </c>
      <c r="L115" s="56">
        <v>4</v>
      </c>
      <c r="M115" s="56">
        <v>28</v>
      </c>
      <c r="N115" s="56"/>
      <c r="O115" s="56"/>
      <c r="P115" s="56">
        <v>60</v>
      </c>
    </row>
    <row r="116" spans="2:16" x14ac:dyDescent="0.25">
      <c r="D116" t="s">
        <v>7</v>
      </c>
      <c r="E116" s="56"/>
      <c r="F116" s="56"/>
      <c r="G116" s="56"/>
      <c r="H116" s="56">
        <v>4</v>
      </c>
      <c r="I116" s="56"/>
      <c r="J116" s="56">
        <v>2</v>
      </c>
      <c r="K116" s="56">
        <v>2</v>
      </c>
      <c r="L116" s="56">
        <v>2</v>
      </c>
      <c r="M116" s="56">
        <v>9</v>
      </c>
      <c r="N116" s="56"/>
      <c r="O116" s="56"/>
      <c r="P116" s="56">
        <v>19</v>
      </c>
    </row>
    <row r="117" spans="2:16" x14ac:dyDescent="0.25">
      <c r="C117" t="s">
        <v>161</v>
      </c>
      <c r="D117" t="s">
        <v>9</v>
      </c>
      <c r="E117" s="56"/>
      <c r="F117" s="56"/>
      <c r="G117" s="56"/>
      <c r="H117" s="56"/>
      <c r="I117" s="56"/>
      <c r="J117" s="56"/>
      <c r="K117" s="56"/>
      <c r="L117" s="56"/>
      <c r="M117" s="56">
        <v>20</v>
      </c>
      <c r="N117" s="56"/>
      <c r="O117" s="56"/>
      <c r="P117" s="56">
        <v>20</v>
      </c>
    </row>
    <row r="118" spans="2:16" x14ac:dyDescent="0.25">
      <c r="D118" t="s">
        <v>7</v>
      </c>
      <c r="E118" s="56"/>
      <c r="F118" s="56"/>
      <c r="G118" s="56"/>
      <c r="H118" s="56"/>
      <c r="I118" s="56"/>
      <c r="J118" s="56"/>
      <c r="K118" s="56"/>
      <c r="L118" s="56"/>
      <c r="M118" s="56">
        <v>6</v>
      </c>
      <c r="N118" s="56"/>
      <c r="O118" s="56"/>
      <c r="P118" s="56">
        <v>6</v>
      </c>
    </row>
    <row r="119" spans="2:16" x14ac:dyDescent="0.25">
      <c r="B119" t="s">
        <v>56</v>
      </c>
      <c r="C119" t="s">
        <v>125</v>
      </c>
      <c r="D119" t="s">
        <v>9</v>
      </c>
      <c r="E119" s="56"/>
      <c r="F119" s="56"/>
      <c r="G119" s="56"/>
      <c r="H119" s="56"/>
      <c r="I119" s="56"/>
      <c r="J119" s="56">
        <v>17</v>
      </c>
      <c r="K119" s="56"/>
      <c r="L119" s="56">
        <v>9</v>
      </c>
      <c r="M119" s="56">
        <v>38</v>
      </c>
      <c r="N119" s="56"/>
      <c r="O119" s="56"/>
      <c r="P119" s="56">
        <v>64</v>
      </c>
    </row>
    <row r="120" spans="2:16" x14ac:dyDescent="0.25">
      <c r="D120" t="s">
        <v>7</v>
      </c>
      <c r="E120" s="56"/>
      <c r="F120" s="56"/>
      <c r="G120" s="56"/>
      <c r="H120" s="56"/>
      <c r="I120" s="56"/>
      <c r="J120" s="56">
        <v>10</v>
      </c>
      <c r="K120" s="56"/>
      <c r="L120" s="56">
        <v>5</v>
      </c>
      <c r="M120" s="56">
        <v>22</v>
      </c>
      <c r="N120" s="56"/>
      <c r="O120" s="56"/>
      <c r="P120" s="56">
        <v>37</v>
      </c>
    </row>
    <row r="121" spans="2:16" x14ac:dyDescent="0.25">
      <c r="C121" t="s">
        <v>161</v>
      </c>
      <c r="D121" t="s">
        <v>9</v>
      </c>
      <c r="E121" s="56"/>
      <c r="F121" s="56"/>
      <c r="G121" s="56"/>
      <c r="H121" s="56"/>
      <c r="I121" s="56"/>
      <c r="J121" s="56"/>
      <c r="K121" s="56"/>
      <c r="L121" s="56"/>
      <c r="M121" s="56">
        <v>15</v>
      </c>
      <c r="N121" s="56"/>
      <c r="O121" s="56"/>
      <c r="P121" s="56">
        <v>15</v>
      </c>
    </row>
    <row r="122" spans="2:16" x14ac:dyDescent="0.25">
      <c r="D122" t="s">
        <v>7</v>
      </c>
      <c r="E122" s="56"/>
      <c r="F122" s="56"/>
      <c r="G122" s="56"/>
      <c r="H122" s="56"/>
      <c r="I122" s="56"/>
      <c r="J122" s="56"/>
      <c r="K122" s="56"/>
      <c r="L122" s="56"/>
      <c r="M122" s="56">
        <v>6</v>
      </c>
      <c r="N122" s="56"/>
      <c r="O122" s="56"/>
      <c r="P122" s="56">
        <v>6</v>
      </c>
    </row>
    <row r="123" spans="2:16" x14ac:dyDescent="0.25">
      <c r="B123" t="s">
        <v>57</v>
      </c>
      <c r="C123" t="s">
        <v>125</v>
      </c>
      <c r="D123" t="s">
        <v>9</v>
      </c>
      <c r="E123" s="56"/>
      <c r="F123" s="56"/>
      <c r="G123" s="56"/>
      <c r="H123" s="56"/>
      <c r="I123" s="56"/>
      <c r="J123" s="56"/>
      <c r="K123" s="56"/>
      <c r="L123" s="56"/>
      <c r="M123" s="56">
        <v>38</v>
      </c>
      <c r="N123" s="56"/>
      <c r="O123" s="56"/>
      <c r="P123" s="56">
        <v>38</v>
      </c>
    </row>
    <row r="124" spans="2:16" x14ac:dyDescent="0.25">
      <c r="D124" t="s">
        <v>7</v>
      </c>
      <c r="E124" s="56"/>
      <c r="F124" s="56"/>
      <c r="G124" s="56"/>
      <c r="H124" s="56"/>
      <c r="I124" s="56"/>
      <c r="J124" s="56"/>
      <c r="K124" s="56"/>
      <c r="L124" s="56"/>
      <c r="M124" s="56">
        <v>15</v>
      </c>
      <c r="N124" s="56"/>
      <c r="O124" s="56"/>
      <c r="P124" s="56">
        <v>15</v>
      </c>
    </row>
    <row r="125" spans="2:16" x14ac:dyDescent="0.25">
      <c r="B125" t="s">
        <v>61</v>
      </c>
      <c r="C125" t="s">
        <v>125</v>
      </c>
      <c r="D125" t="s">
        <v>9</v>
      </c>
      <c r="E125" s="56"/>
      <c r="F125" s="56"/>
      <c r="G125" s="56"/>
      <c r="H125" s="56"/>
      <c r="I125" s="56"/>
      <c r="J125" s="56"/>
      <c r="K125" s="56"/>
      <c r="L125" s="56"/>
      <c r="M125" s="56">
        <v>35</v>
      </c>
      <c r="N125" s="56"/>
      <c r="O125" s="56"/>
      <c r="P125" s="56">
        <v>35</v>
      </c>
    </row>
    <row r="126" spans="2:16" x14ac:dyDescent="0.25">
      <c r="D126" t="s">
        <v>7</v>
      </c>
      <c r="E126" s="56"/>
      <c r="F126" s="56"/>
      <c r="G126" s="56"/>
      <c r="H126" s="56"/>
      <c r="I126" s="56"/>
      <c r="J126" s="56"/>
      <c r="K126" s="56"/>
      <c r="L126" s="56"/>
      <c r="M126" s="56">
        <v>16</v>
      </c>
      <c r="N126" s="56"/>
      <c r="O126" s="56"/>
      <c r="P126" s="56">
        <v>16</v>
      </c>
    </row>
    <row r="127" spans="2:16" x14ac:dyDescent="0.25">
      <c r="C127" t="s">
        <v>161</v>
      </c>
      <c r="D127" t="s">
        <v>9</v>
      </c>
      <c r="E127" s="56"/>
      <c r="F127" s="56"/>
      <c r="G127" s="56"/>
      <c r="H127" s="56"/>
      <c r="I127" s="56"/>
      <c r="J127" s="56"/>
      <c r="K127" s="56"/>
      <c r="L127" s="56"/>
      <c r="M127" s="56">
        <v>37</v>
      </c>
      <c r="N127" s="56"/>
      <c r="O127" s="56"/>
      <c r="P127" s="56">
        <v>37</v>
      </c>
    </row>
    <row r="128" spans="2:16" x14ac:dyDescent="0.25">
      <c r="D128" t="s">
        <v>7</v>
      </c>
      <c r="E128" s="56"/>
      <c r="F128" s="56"/>
      <c r="G128" s="56"/>
      <c r="H128" s="56"/>
      <c r="I128" s="56"/>
      <c r="J128" s="56"/>
      <c r="K128" s="56"/>
      <c r="L128" s="56"/>
      <c r="M128" s="56">
        <v>5</v>
      </c>
      <c r="N128" s="56"/>
      <c r="O128" s="56"/>
      <c r="P128" s="56">
        <v>5</v>
      </c>
    </row>
    <row r="129" spans="2:16" x14ac:dyDescent="0.25">
      <c r="B129" t="s">
        <v>63</v>
      </c>
      <c r="C129" t="s">
        <v>125</v>
      </c>
      <c r="D129" t="s">
        <v>9</v>
      </c>
      <c r="E129" s="56"/>
      <c r="F129" s="56"/>
      <c r="G129" s="56"/>
      <c r="H129" s="56"/>
      <c r="I129" s="56"/>
      <c r="J129" s="56"/>
      <c r="K129" s="56"/>
      <c r="L129" s="56"/>
      <c r="M129" s="56">
        <v>36</v>
      </c>
      <c r="N129" s="56"/>
      <c r="O129" s="56"/>
      <c r="P129" s="56">
        <v>36</v>
      </c>
    </row>
    <row r="130" spans="2:16" x14ac:dyDescent="0.25">
      <c r="D130" t="s">
        <v>7</v>
      </c>
      <c r="E130" s="56"/>
      <c r="F130" s="56"/>
      <c r="G130" s="56"/>
      <c r="H130" s="56"/>
      <c r="I130" s="56"/>
      <c r="J130" s="56"/>
      <c r="K130" s="56"/>
      <c r="L130" s="56"/>
      <c r="M130" s="56">
        <v>16</v>
      </c>
      <c r="N130" s="56"/>
      <c r="O130" s="56"/>
      <c r="P130" s="56">
        <v>16</v>
      </c>
    </row>
    <row r="131" spans="2:16" x14ac:dyDescent="0.25">
      <c r="B131" t="s">
        <v>64</v>
      </c>
      <c r="C131" t="s">
        <v>125</v>
      </c>
      <c r="D131" t="s">
        <v>9</v>
      </c>
      <c r="E131" s="56"/>
      <c r="F131" s="56"/>
      <c r="G131" s="56"/>
      <c r="H131" s="56"/>
      <c r="I131" s="56"/>
      <c r="J131" s="56"/>
      <c r="K131" s="56"/>
      <c r="L131" s="56"/>
      <c r="M131" s="56">
        <v>46</v>
      </c>
      <c r="N131" s="56"/>
      <c r="O131" s="56"/>
      <c r="P131" s="56">
        <v>46</v>
      </c>
    </row>
    <row r="132" spans="2:16" x14ac:dyDescent="0.25">
      <c r="D132" t="s">
        <v>7</v>
      </c>
      <c r="E132" s="56"/>
      <c r="F132" s="56"/>
      <c r="G132" s="56"/>
      <c r="H132" s="56"/>
      <c r="I132" s="56"/>
      <c r="J132" s="56"/>
      <c r="K132" s="56"/>
      <c r="L132" s="56"/>
      <c r="M132" s="56">
        <v>22</v>
      </c>
      <c r="N132" s="56"/>
      <c r="O132" s="56"/>
      <c r="P132" s="56">
        <v>22</v>
      </c>
    </row>
    <row r="133" spans="2:16" x14ac:dyDescent="0.25">
      <c r="C133" t="s">
        <v>161</v>
      </c>
      <c r="D133" t="s">
        <v>9</v>
      </c>
      <c r="E133" s="56"/>
      <c r="F133" s="56"/>
      <c r="G133" s="56"/>
      <c r="H133" s="56"/>
      <c r="I133" s="56"/>
      <c r="J133" s="56"/>
      <c r="K133" s="56"/>
      <c r="L133" s="56"/>
      <c r="M133" s="56">
        <v>33</v>
      </c>
      <c r="N133" s="56"/>
      <c r="O133" s="56"/>
      <c r="P133" s="56">
        <v>33</v>
      </c>
    </row>
    <row r="134" spans="2:16" x14ac:dyDescent="0.25">
      <c r="D134" t="s">
        <v>7</v>
      </c>
      <c r="E134" s="56"/>
      <c r="F134" s="56"/>
      <c r="G134" s="56"/>
      <c r="H134" s="56"/>
      <c r="I134" s="56"/>
      <c r="J134" s="56"/>
      <c r="K134" s="56"/>
      <c r="L134" s="56"/>
      <c r="M134" s="56">
        <v>30</v>
      </c>
      <c r="N134" s="56"/>
      <c r="O134" s="56"/>
      <c r="P134" s="56">
        <v>30</v>
      </c>
    </row>
    <row r="135" spans="2:16" x14ac:dyDescent="0.25">
      <c r="B135" t="s">
        <v>65</v>
      </c>
      <c r="C135" t="s">
        <v>125</v>
      </c>
      <c r="D135" t="s">
        <v>9</v>
      </c>
      <c r="E135" s="56"/>
      <c r="F135" s="56"/>
      <c r="G135" s="56"/>
      <c r="H135" s="56"/>
      <c r="I135" s="56"/>
      <c r="J135" s="56"/>
      <c r="K135" s="56"/>
      <c r="L135" s="56"/>
      <c r="M135" s="56">
        <v>18</v>
      </c>
      <c r="N135" s="56"/>
      <c r="O135" s="56"/>
      <c r="P135" s="56">
        <v>18</v>
      </c>
    </row>
    <row r="136" spans="2:16" x14ac:dyDescent="0.25">
      <c r="D136" t="s">
        <v>7</v>
      </c>
      <c r="E136" s="56"/>
      <c r="F136" s="56"/>
      <c r="G136" s="56"/>
      <c r="H136" s="56"/>
      <c r="I136" s="56"/>
      <c r="J136" s="56"/>
      <c r="K136" s="56"/>
      <c r="L136" s="56"/>
      <c r="M136" s="56">
        <v>9</v>
      </c>
      <c r="N136" s="56"/>
      <c r="O136" s="56"/>
      <c r="P136" s="56">
        <v>9</v>
      </c>
    </row>
    <row r="137" spans="2:16" x14ac:dyDescent="0.25">
      <c r="C137" t="s">
        <v>161</v>
      </c>
      <c r="D137" t="s">
        <v>9</v>
      </c>
      <c r="E137" s="56"/>
      <c r="F137" s="56"/>
      <c r="G137" s="56"/>
      <c r="H137" s="56"/>
      <c r="I137" s="56"/>
      <c r="J137" s="56"/>
      <c r="K137" s="56"/>
      <c r="L137" s="56"/>
      <c r="M137" s="56">
        <v>14</v>
      </c>
      <c r="N137" s="56"/>
      <c r="O137" s="56"/>
      <c r="P137" s="56">
        <v>14</v>
      </c>
    </row>
    <row r="138" spans="2:16" x14ac:dyDescent="0.25">
      <c r="D138" t="s">
        <v>7</v>
      </c>
      <c r="E138" s="56"/>
      <c r="F138" s="56"/>
      <c r="G138" s="56"/>
      <c r="H138" s="56"/>
      <c r="I138" s="56"/>
      <c r="J138" s="56"/>
      <c r="K138" s="56"/>
      <c r="L138" s="56"/>
      <c r="M138" s="56">
        <v>9</v>
      </c>
      <c r="N138" s="56"/>
      <c r="O138" s="56"/>
      <c r="P138" s="56">
        <v>9</v>
      </c>
    </row>
    <row r="139" spans="2:16" x14ac:dyDescent="0.25">
      <c r="B139" t="s">
        <v>66</v>
      </c>
      <c r="C139" t="s">
        <v>125</v>
      </c>
      <c r="D139" t="s">
        <v>9</v>
      </c>
      <c r="E139" s="56"/>
      <c r="F139" s="56"/>
      <c r="G139" s="56"/>
      <c r="H139" s="56"/>
      <c r="I139" s="56"/>
      <c r="J139" s="56"/>
      <c r="K139" s="56"/>
      <c r="L139" s="56"/>
      <c r="M139" s="56">
        <v>26</v>
      </c>
      <c r="N139" s="56"/>
      <c r="O139" s="56"/>
      <c r="P139" s="56">
        <v>26</v>
      </c>
    </row>
    <row r="140" spans="2:16" x14ac:dyDescent="0.25">
      <c r="D140" t="s">
        <v>7</v>
      </c>
      <c r="E140" s="56"/>
      <c r="F140" s="56"/>
      <c r="G140" s="56"/>
      <c r="H140" s="56"/>
      <c r="I140" s="56"/>
      <c r="J140" s="56"/>
      <c r="K140" s="56"/>
      <c r="L140" s="56"/>
      <c r="M140" s="56">
        <v>20</v>
      </c>
      <c r="N140" s="56"/>
      <c r="O140" s="56"/>
      <c r="P140" s="56">
        <v>20</v>
      </c>
    </row>
    <row r="141" spans="2:16" x14ac:dyDescent="0.25">
      <c r="C141" t="s">
        <v>161</v>
      </c>
      <c r="D141" t="s">
        <v>9</v>
      </c>
      <c r="E141" s="56"/>
      <c r="F141" s="56"/>
      <c r="G141" s="56"/>
      <c r="H141" s="56"/>
      <c r="I141" s="56"/>
      <c r="J141" s="56"/>
      <c r="K141" s="56"/>
      <c r="L141" s="56"/>
      <c r="M141" s="56">
        <v>15</v>
      </c>
      <c r="N141" s="56"/>
      <c r="O141" s="56"/>
      <c r="P141" s="56">
        <v>15</v>
      </c>
    </row>
    <row r="142" spans="2:16" x14ac:dyDescent="0.25">
      <c r="D142" t="s">
        <v>7</v>
      </c>
      <c r="E142" s="56"/>
      <c r="F142" s="56"/>
      <c r="G142" s="56"/>
      <c r="H142" s="56"/>
      <c r="I142" s="56"/>
      <c r="J142" s="56"/>
      <c r="K142" s="56"/>
      <c r="L142" s="56"/>
      <c r="M142" s="56">
        <v>3</v>
      </c>
      <c r="N142" s="56"/>
      <c r="O142" s="56"/>
      <c r="P142" s="56">
        <v>3</v>
      </c>
    </row>
    <row r="143" spans="2:16" x14ac:dyDescent="0.25">
      <c r="B143" t="s">
        <v>67</v>
      </c>
      <c r="C143" t="s">
        <v>125</v>
      </c>
      <c r="D143" t="s">
        <v>9</v>
      </c>
      <c r="E143" s="56"/>
      <c r="F143" s="56"/>
      <c r="G143" s="56"/>
      <c r="H143" s="56"/>
      <c r="I143" s="56"/>
      <c r="J143" s="56"/>
      <c r="K143" s="56"/>
      <c r="L143" s="56"/>
      <c r="M143" s="56">
        <v>32</v>
      </c>
      <c r="N143" s="56"/>
      <c r="O143" s="56"/>
      <c r="P143" s="56">
        <v>32</v>
      </c>
    </row>
    <row r="144" spans="2:16" x14ac:dyDescent="0.25">
      <c r="D144" t="s">
        <v>7</v>
      </c>
      <c r="E144" s="56"/>
      <c r="F144" s="56"/>
      <c r="G144" s="56"/>
      <c r="H144" s="56"/>
      <c r="I144" s="56"/>
      <c r="J144" s="56"/>
      <c r="K144" s="56"/>
      <c r="L144" s="56"/>
      <c r="M144" s="56">
        <v>17</v>
      </c>
      <c r="N144" s="56"/>
      <c r="O144" s="56"/>
      <c r="P144" s="56">
        <v>17</v>
      </c>
    </row>
    <row r="145" spans="2:16" x14ac:dyDescent="0.25">
      <c r="C145" t="s">
        <v>161</v>
      </c>
      <c r="D145" t="s">
        <v>9</v>
      </c>
      <c r="E145" s="56"/>
      <c r="F145" s="56"/>
      <c r="G145" s="56"/>
      <c r="H145" s="56"/>
      <c r="I145" s="56"/>
      <c r="J145" s="56"/>
      <c r="K145" s="56"/>
      <c r="L145" s="56"/>
      <c r="M145" s="56">
        <v>30</v>
      </c>
      <c r="N145" s="56"/>
      <c r="O145" s="56"/>
      <c r="P145" s="56">
        <v>30</v>
      </c>
    </row>
    <row r="146" spans="2:16" x14ac:dyDescent="0.25">
      <c r="D146" t="s">
        <v>7</v>
      </c>
      <c r="E146" s="56"/>
      <c r="F146" s="56"/>
      <c r="G146" s="56"/>
      <c r="H146" s="56"/>
      <c r="I146" s="56"/>
      <c r="J146" s="56"/>
      <c r="K146" s="56"/>
      <c r="L146" s="56"/>
      <c r="M146" s="56">
        <v>4</v>
      </c>
      <c r="N146" s="56"/>
      <c r="O146" s="56"/>
      <c r="P146" s="56">
        <v>4</v>
      </c>
    </row>
    <row r="147" spans="2:16" x14ac:dyDescent="0.25">
      <c r="B147" t="s">
        <v>68</v>
      </c>
      <c r="C147" t="s">
        <v>125</v>
      </c>
      <c r="D147" t="s">
        <v>9</v>
      </c>
      <c r="E147" s="56"/>
      <c r="F147" s="56"/>
      <c r="G147" s="56"/>
      <c r="H147" s="56"/>
      <c r="I147" s="56"/>
      <c r="J147" s="56"/>
      <c r="K147" s="56"/>
      <c r="L147" s="56"/>
      <c r="M147" s="56">
        <v>26</v>
      </c>
      <c r="N147" s="56"/>
      <c r="O147" s="56"/>
      <c r="P147" s="56">
        <v>26</v>
      </c>
    </row>
    <row r="148" spans="2:16" x14ac:dyDescent="0.25">
      <c r="D148" t="s">
        <v>7</v>
      </c>
      <c r="E148" s="56"/>
      <c r="F148" s="56"/>
      <c r="G148" s="56"/>
      <c r="H148" s="56"/>
      <c r="I148" s="56"/>
      <c r="J148" s="56"/>
      <c r="K148" s="56"/>
      <c r="L148" s="56"/>
      <c r="M148" s="56">
        <v>13</v>
      </c>
      <c r="N148" s="56"/>
      <c r="O148" s="56"/>
      <c r="P148" s="56">
        <v>13</v>
      </c>
    </row>
    <row r="149" spans="2:16" x14ac:dyDescent="0.25">
      <c r="C149" t="s">
        <v>161</v>
      </c>
      <c r="D149" t="s">
        <v>9</v>
      </c>
      <c r="E149" s="56"/>
      <c r="F149" s="56"/>
      <c r="G149" s="56"/>
      <c r="H149" s="56"/>
      <c r="I149" s="56"/>
      <c r="J149" s="56"/>
      <c r="K149" s="56"/>
      <c r="L149" s="56"/>
      <c r="M149" s="56">
        <v>9</v>
      </c>
      <c r="N149" s="56"/>
      <c r="O149" s="56"/>
      <c r="P149" s="56">
        <v>9</v>
      </c>
    </row>
    <row r="150" spans="2:16" x14ac:dyDescent="0.25">
      <c r="D150" t="s">
        <v>7</v>
      </c>
      <c r="E150" s="56"/>
      <c r="F150" s="56"/>
      <c r="G150" s="56"/>
      <c r="H150" s="56"/>
      <c r="I150" s="56"/>
      <c r="J150" s="56"/>
      <c r="K150" s="56"/>
      <c r="L150" s="56"/>
      <c r="M150" s="56">
        <v>4</v>
      </c>
      <c r="N150" s="56"/>
      <c r="O150" s="56"/>
      <c r="P150" s="56">
        <v>4</v>
      </c>
    </row>
    <row r="151" spans="2:16" x14ac:dyDescent="0.25">
      <c r="B151" t="s">
        <v>69</v>
      </c>
      <c r="C151" t="s">
        <v>125</v>
      </c>
      <c r="D151" t="s">
        <v>9</v>
      </c>
      <c r="E151" s="56"/>
      <c r="F151" s="56"/>
      <c r="G151" s="56"/>
      <c r="H151" s="56"/>
      <c r="I151" s="56"/>
      <c r="J151" s="56"/>
      <c r="K151" s="56"/>
      <c r="L151" s="56"/>
      <c r="M151" s="56">
        <v>23</v>
      </c>
      <c r="N151" s="56"/>
      <c r="O151" s="56"/>
      <c r="P151" s="56">
        <v>23</v>
      </c>
    </row>
    <row r="152" spans="2:16" x14ac:dyDescent="0.25">
      <c r="D152" t="s">
        <v>7</v>
      </c>
      <c r="E152" s="56"/>
      <c r="F152" s="56"/>
      <c r="G152" s="56"/>
      <c r="H152" s="56"/>
      <c r="I152" s="56"/>
      <c r="J152" s="56"/>
      <c r="K152" s="56"/>
      <c r="L152" s="56"/>
      <c r="M152" s="56">
        <v>9</v>
      </c>
      <c r="N152" s="56"/>
      <c r="O152" s="56"/>
      <c r="P152" s="56">
        <v>9</v>
      </c>
    </row>
    <row r="153" spans="2:16" x14ac:dyDescent="0.25">
      <c r="B153" t="s">
        <v>70</v>
      </c>
      <c r="C153" t="s">
        <v>125</v>
      </c>
      <c r="D153" t="s">
        <v>9</v>
      </c>
      <c r="E153" s="56"/>
      <c r="F153" s="56"/>
      <c r="G153" s="56"/>
      <c r="H153" s="56"/>
      <c r="I153" s="56"/>
      <c r="J153" s="56"/>
      <c r="K153" s="56"/>
      <c r="L153" s="56"/>
      <c r="M153" s="56">
        <v>19</v>
      </c>
      <c r="N153" s="56"/>
      <c r="O153" s="56"/>
      <c r="P153" s="56">
        <v>19</v>
      </c>
    </row>
    <row r="154" spans="2:16" x14ac:dyDescent="0.25">
      <c r="D154" t="s">
        <v>7</v>
      </c>
      <c r="E154" s="56"/>
      <c r="F154" s="56"/>
      <c r="G154" s="56"/>
      <c r="H154" s="56"/>
      <c r="I154" s="56"/>
      <c r="J154" s="56"/>
      <c r="K154" s="56"/>
      <c r="L154" s="56"/>
      <c r="M154" s="56">
        <v>6</v>
      </c>
      <c r="N154" s="56"/>
      <c r="O154" s="56"/>
      <c r="P154" s="56">
        <v>6</v>
      </c>
    </row>
    <row r="155" spans="2:16" x14ac:dyDescent="0.25">
      <c r="B155" t="s">
        <v>71</v>
      </c>
      <c r="C155" t="s">
        <v>125</v>
      </c>
      <c r="D155" t="s">
        <v>9</v>
      </c>
      <c r="E155" s="56"/>
      <c r="F155" s="56"/>
      <c r="G155" s="56"/>
      <c r="H155" s="56"/>
      <c r="I155" s="56"/>
      <c r="J155" s="56"/>
      <c r="K155" s="56"/>
      <c r="L155" s="56"/>
      <c r="M155" s="56">
        <v>17</v>
      </c>
      <c r="N155" s="56"/>
      <c r="O155" s="56"/>
      <c r="P155" s="56">
        <v>17</v>
      </c>
    </row>
    <row r="156" spans="2:16" x14ac:dyDescent="0.25">
      <c r="D156" t="s">
        <v>7</v>
      </c>
      <c r="E156" s="56"/>
      <c r="F156" s="56"/>
      <c r="G156" s="56"/>
      <c r="H156" s="56"/>
      <c r="I156" s="56"/>
      <c r="J156" s="56"/>
      <c r="K156" s="56"/>
      <c r="L156" s="56"/>
      <c r="M156" s="56">
        <v>6</v>
      </c>
      <c r="N156" s="56"/>
      <c r="O156" s="56"/>
      <c r="P156" s="56">
        <v>6</v>
      </c>
    </row>
    <row r="157" spans="2:16" x14ac:dyDescent="0.25">
      <c r="B157" t="s">
        <v>72</v>
      </c>
      <c r="C157" t="s">
        <v>125</v>
      </c>
      <c r="D157" t="s">
        <v>9</v>
      </c>
      <c r="E157" s="56"/>
      <c r="F157" s="56"/>
      <c r="G157" s="56"/>
      <c r="H157" s="56"/>
      <c r="I157" s="56"/>
      <c r="J157" s="56"/>
      <c r="K157" s="56"/>
      <c r="L157" s="56"/>
      <c r="M157" s="56">
        <v>16</v>
      </c>
      <c r="N157" s="56"/>
      <c r="O157" s="56"/>
      <c r="P157" s="56">
        <v>16</v>
      </c>
    </row>
    <row r="158" spans="2:16" x14ac:dyDescent="0.25">
      <c r="D158" t="s">
        <v>7</v>
      </c>
      <c r="E158" s="56"/>
      <c r="F158" s="56"/>
      <c r="G158" s="56"/>
      <c r="H158" s="56"/>
      <c r="I158" s="56"/>
      <c r="J158" s="56"/>
      <c r="K158" s="56"/>
      <c r="L158" s="56"/>
      <c r="M158" s="56">
        <v>6</v>
      </c>
      <c r="N158" s="56"/>
      <c r="O158" s="56"/>
      <c r="P158" s="56">
        <v>6</v>
      </c>
    </row>
    <row r="159" spans="2:16" x14ac:dyDescent="0.25">
      <c r="B159" t="s">
        <v>73</v>
      </c>
      <c r="C159" t="s">
        <v>125</v>
      </c>
      <c r="D159" t="s">
        <v>9</v>
      </c>
      <c r="E159" s="56"/>
      <c r="F159" s="56"/>
      <c r="G159" s="56"/>
      <c r="H159" s="56"/>
      <c r="I159" s="56"/>
      <c r="J159" s="56"/>
      <c r="K159" s="56"/>
      <c r="L159" s="56"/>
      <c r="M159" s="56">
        <v>32</v>
      </c>
      <c r="N159" s="56"/>
      <c r="O159" s="56"/>
      <c r="P159" s="56">
        <v>32</v>
      </c>
    </row>
    <row r="160" spans="2:16" x14ac:dyDescent="0.25">
      <c r="D160" t="s">
        <v>7</v>
      </c>
      <c r="E160" s="56"/>
      <c r="F160" s="56"/>
      <c r="G160" s="56"/>
      <c r="H160" s="56"/>
      <c r="I160" s="56"/>
      <c r="J160" s="56"/>
      <c r="K160" s="56"/>
      <c r="L160" s="56"/>
      <c r="M160" s="56">
        <v>12</v>
      </c>
      <c r="N160" s="56"/>
      <c r="O160" s="56"/>
      <c r="P160" s="56">
        <v>12</v>
      </c>
    </row>
    <row r="161" spans="2:16" x14ac:dyDescent="0.25">
      <c r="C161" t="s">
        <v>161</v>
      </c>
      <c r="D161" t="s">
        <v>9</v>
      </c>
      <c r="E161" s="56"/>
      <c r="F161" s="56"/>
      <c r="G161" s="56"/>
      <c r="H161" s="56"/>
      <c r="I161" s="56"/>
      <c r="J161" s="56"/>
      <c r="K161" s="56"/>
      <c r="L161" s="56"/>
      <c r="M161" s="56">
        <v>28</v>
      </c>
      <c r="N161" s="56"/>
      <c r="O161" s="56"/>
      <c r="P161" s="56">
        <v>28</v>
      </c>
    </row>
    <row r="162" spans="2:16" x14ac:dyDescent="0.25">
      <c r="D162" t="s">
        <v>7</v>
      </c>
      <c r="E162" s="56"/>
      <c r="F162" s="56"/>
      <c r="G162" s="56"/>
      <c r="H162" s="56"/>
      <c r="I162" s="56"/>
      <c r="J162" s="56"/>
      <c r="K162" s="56"/>
      <c r="L162" s="56"/>
      <c r="M162" s="56">
        <v>10</v>
      </c>
      <c r="N162" s="56"/>
      <c r="O162" s="56"/>
      <c r="P162" s="56">
        <v>10</v>
      </c>
    </row>
    <row r="163" spans="2:16" x14ac:dyDescent="0.25">
      <c r="B163" t="s">
        <v>75</v>
      </c>
      <c r="C163" t="s">
        <v>125</v>
      </c>
      <c r="D163" t="s">
        <v>9</v>
      </c>
      <c r="E163" s="56"/>
      <c r="F163" s="56"/>
      <c r="G163" s="56"/>
      <c r="H163" s="56"/>
      <c r="I163" s="56"/>
      <c r="J163" s="56"/>
      <c r="K163" s="56"/>
      <c r="L163" s="56"/>
      <c r="M163" s="56">
        <v>16</v>
      </c>
      <c r="N163" s="56"/>
      <c r="O163" s="56"/>
      <c r="P163" s="56">
        <v>16</v>
      </c>
    </row>
    <row r="164" spans="2:16" x14ac:dyDescent="0.25">
      <c r="D164" t="s">
        <v>7</v>
      </c>
      <c r="E164" s="56"/>
      <c r="F164" s="56"/>
      <c r="G164" s="56"/>
      <c r="H164" s="56"/>
      <c r="I164" s="56"/>
      <c r="J164" s="56"/>
      <c r="K164" s="56"/>
      <c r="L164" s="56"/>
      <c r="M164" s="56">
        <v>5</v>
      </c>
      <c r="N164" s="56"/>
      <c r="O164" s="56"/>
      <c r="P164" s="56">
        <v>5</v>
      </c>
    </row>
    <row r="165" spans="2:16" x14ac:dyDescent="0.25">
      <c r="C165" t="s">
        <v>161</v>
      </c>
      <c r="D165" t="s">
        <v>9</v>
      </c>
      <c r="E165" s="56"/>
      <c r="F165" s="56"/>
      <c r="G165" s="56"/>
      <c r="H165" s="56"/>
      <c r="I165" s="56"/>
      <c r="J165" s="56"/>
      <c r="K165" s="56"/>
      <c r="L165" s="56"/>
      <c r="M165" s="56">
        <v>9</v>
      </c>
      <c r="N165" s="56"/>
      <c r="O165" s="56"/>
      <c r="P165" s="56">
        <v>9</v>
      </c>
    </row>
    <row r="166" spans="2:16" x14ac:dyDescent="0.25">
      <c r="D166" t="s">
        <v>7</v>
      </c>
      <c r="E166" s="56"/>
      <c r="F166" s="56"/>
      <c r="G166" s="56"/>
      <c r="H166" s="56"/>
      <c r="I166" s="56"/>
      <c r="J166" s="56"/>
      <c r="K166" s="56"/>
      <c r="L166" s="56"/>
      <c r="M166" s="56">
        <v>5</v>
      </c>
      <c r="N166" s="56"/>
      <c r="O166" s="56"/>
      <c r="P166" s="56">
        <v>5</v>
      </c>
    </row>
    <row r="167" spans="2:16" x14ac:dyDescent="0.25">
      <c r="B167" t="s">
        <v>76</v>
      </c>
      <c r="C167" t="s">
        <v>125</v>
      </c>
      <c r="D167" t="s">
        <v>9</v>
      </c>
      <c r="E167" s="56"/>
      <c r="F167" s="56"/>
      <c r="G167" s="56"/>
      <c r="H167" s="56"/>
      <c r="I167" s="56"/>
      <c r="J167" s="56"/>
      <c r="K167" s="56"/>
      <c r="L167" s="56"/>
      <c r="M167" s="56">
        <v>55</v>
      </c>
      <c r="N167" s="56"/>
      <c r="O167" s="56"/>
      <c r="P167" s="56">
        <v>55</v>
      </c>
    </row>
    <row r="168" spans="2:16" x14ac:dyDescent="0.25">
      <c r="D168" t="s">
        <v>7</v>
      </c>
      <c r="E168" s="56"/>
      <c r="F168" s="56"/>
      <c r="G168" s="56"/>
      <c r="H168" s="56"/>
      <c r="I168" s="56"/>
      <c r="J168" s="56"/>
      <c r="K168" s="56"/>
      <c r="L168" s="56"/>
      <c r="M168" s="56">
        <v>26</v>
      </c>
      <c r="N168" s="56"/>
      <c r="O168" s="56"/>
      <c r="P168" s="56">
        <v>26</v>
      </c>
    </row>
    <row r="169" spans="2:16" x14ac:dyDescent="0.25">
      <c r="C169" t="s">
        <v>161</v>
      </c>
      <c r="D169" t="s">
        <v>9</v>
      </c>
      <c r="E169" s="56"/>
      <c r="F169" s="56"/>
      <c r="G169" s="56"/>
      <c r="H169" s="56"/>
      <c r="I169" s="56"/>
      <c r="J169" s="56"/>
      <c r="K169" s="56"/>
      <c r="L169" s="56"/>
      <c r="M169" s="56">
        <v>51</v>
      </c>
      <c r="N169" s="56"/>
      <c r="O169" s="56"/>
      <c r="P169" s="56">
        <v>51</v>
      </c>
    </row>
    <row r="170" spans="2:16" x14ac:dyDescent="0.25">
      <c r="D170" t="s">
        <v>7</v>
      </c>
      <c r="E170" s="56"/>
      <c r="F170" s="56"/>
      <c r="G170" s="56"/>
      <c r="H170" s="56"/>
      <c r="I170" s="56"/>
      <c r="J170" s="56"/>
      <c r="K170" s="56"/>
      <c r="L170" s="56"/>
      <c r="M170" s="56">
        <v>15</v>
      </c>
      <c r="N170" s="56"/>
      <c r="O170" s="56"/>
      <c r="P170" s="56">
        <v>15</v>
      </c>
    </row>
    <row r="171" spans="2:16" x14ac:dyDescent="0.25">
      <c r="B171" t="s">
        <v>77</v>
      </c>
      <c r="C171" t="s">
        <v>125</v>
      </c>
      <c r="D171" t="s">
        <v>9</v>
      </c>
      <c r="E171" s="56"/>
      <c r="F171" s="56"/>
      <c r="G171" s="56"/>
      <c r="H171" s="56"/>
      <c r="I171" s="56"/>
      <c r="J171" s="56"/>
      <c r="K171" s="56"/>
      <c r="L171" s="56"/>
      <c r="M171" s="56">
        <v>26</v>
      </c>
      <c r="N171" s="56"/>
      <c r="O171" s="56"/>
      <c r="P171" s="56">
        <v>26</v>
      </c>
    </row>
    <row r="172" spans="2:16" x14ac:dyDescent="0.25">
      <c r="D172" t="s">
        <v>7</v>
      </c>
      <c r="E172" s="56"/>
      <c r="F172" s="56"/>
      <c r="G172" s="56"/>
      <c r="H172" s="56"/>
      <c r="I172" s="56"/>
      <c r="J172" s="56"/>
      <c r="K172" s="56"/>
      <c r="L172" s="56"/>
      <c r="M172" s="56">
        <v>18</v>
      </c>
      <c r="N172" s="56"/>
      <c r="O172" s="56"/>
      <c r="P172" s="56">
        <v>18</v>
      </c>
    </row>
    <row r="173" spans="2:16" x14ac:dyDescent="0.25">
      <c r="B173" t="s">
        <v>78</v>
      </c>
      <c r="C173" t="s">
        <v>125</v>
      </c>
      <c r="D173" t="s">
        <v>9</v>
      </c>
      <c r="E173" s="56"/>
      <c r="F173" s="56"/>
      <c r="G173" s="56"/>
      <c r="H173" s="56"/>
      <c r="I173" s="56"/>
      <c r="J173" s="56"/>
      <c r="K173" s="56"/>
      <c r="L173" s="56"/>
      <c r="M173" s="56">
        <v>17</v>
      </c>
      <c r="N173" s="56"/>
      <c r="O173" s="56"/>
      <c r="P173" s="56">
        <v>17</v>
      </c>
    </row>
    <row r="174" spans="2:16" x14ac:dyDescent="0.25">
      <c r="D174" t="s">
        <v>7</v>
      </c>
      <c r="E174" s="56"/>
      <c r="F174" s="56"/>
      <c r="G174" s="56"/>
      <c r="H174" s="56"/>
      <c r="I174" s="56"/>
      <c r="J174" s="56"/>
      <c r="K174" s="56"/>
      <c r="L174" s="56"/>
      <c r="M174" s="56">
        <v>9</v>
      </c>
      <c r="N174" s="56"/>
      <c r="O174" s="56"/>
      <c r="P174" s="56">
        <v>9</v>
      </c>
    </row>
    <row r="175" spans="2:16" x14ac:dyDescent="0.25">
      <c r="B175" t="s">
        <v>79</v>
      </c>
      <c r="C175" t="s">
        <v>125</v>
      </c>
      <c r="D175" t="s">
        <v>9</v>
      </c>
      <c r="E175" s="56"/>
      <c r="F175" s="56"/>
      <c r="G175" s="56"/>
      <c r="H175" s="56"/>
      <c r="I175" s="56"/>
      <c r="J175" s="56"/>
      <c r="K175" s="56"/>
      <c r="L175" s="56"/>
      <c r="M175" s="56">
        <v>46</v>
      </c>
      <c r="N175" s="56"/>
      <c r="O175" s="56"/>
      <c r="P175" s="56">
        <v>46</v>
      </c>
    </row>
    <row r="176" spans="2:16" x14ac:dyDescent="0.25">
      <c r="D176" t="s">
        <v>7</v>
      </c>
      <c r="E176" s="56"/>
      <c r="F176" s="56"/>
      <c r="G176" s="56"/>
      <c r="H176" s="56"/>
      <c r="I176" s="56"/>
      <c r="J176" s="56"/>
      <c r="K176" s="56"/>
      <c r="L176" s="56"/>
      <c r="M176" s="56">
        <v>19</v>
      </c>
      <c r="N176" s="56"/>
      <c r="O176" s="56"/>
      <c r="P176" s="56">
        <v>19</v>
      </c>
    </row>
    <row r="177" spans="2:16" x14ac:dyDescent="0.25">
      <c r="C177" t="s">
        <v>161</v>
      </c>
      <c r="D177" t="s">
        <v>9</v>
      </c>
      <c r="E177" s="56"/>
      <c r="F177" s="56"/>
      <c r="G177" s="56"/>
      <c r="H177" s="56"/>
      <c r="I177" s="56"/>
      <c r="J177" s="56"/>
      <c r="K177" s="56"/>
      <c r="L177" s="56"/>
      <c r="M177" s="56">
        <v>31</v>
      </c>
      <c r="N177" s="56"/>
      <c r="O177" s="56"/>
      <c r="P177" s="56">
        <v>31</v>
      </c>
    </row>
    <row r="178" spans="2:16" x14ac:dyDescent="0.25">
      <c r="D178" t="s">
        <v>7</v>
      </c>
      <c r="E178" s="56"/>
      <c r="F178" s="56"/>
      <c r="G178" s="56"/>
      <c r="H178" s="56"/>
      <c r="I178" s="56"/>
      <c r="J178" s="56"/>
      <c r="K178" s="56"/>
      <c r="L178" s="56"/>
      <c r="M178" s="56">
        <v>13</v>
      </c>
      <c r="N178" s="56"/>
      <c r="O178" s="56"/>
      <c r="P178" s="56">
        <v>13</v>
      </c>
    </row>
    <row r="179" spans="2:16" x14ac:dyDescent="0.25">
      <c r="B179" t="s">
        <v>80</v>
      </c>
      <c r="C179" t="s">
        <v>125</v>
      </c>
      <c r="D179" t="s">
        <v>9</v>
      </c>
      <c r="E179" s="56"/>
      <c r="F179" s="56"/>
      <c r="G179" s="56"/>
      <c r="H179" s="56"/>
      <c r="I179" s="56"/>
      <c r="J179" s="56"/>
      <c r="K179" s="56"/>
      <c r="L179" s="56"/>
      <c r="M179" s="56">
        <v>18</v>
      </c>
      <c r="N179" s="56"/>
      <c r="O179" s="56"/>
      <c r="P179" s="56">
        <v>18</v>
      </c>
    </row>
    <row r="180" spans="2:16" x14ac:dyDescent="0.25">
      <c r="D180" t="s">
        <v>7</v>
      </c>
      <c r="E180" s="56"/>
      <c r="F180" s="56"/>
      <c r="G180" s="56"/>
      <c r="H180" s="56"/>
      <c r="I180" s="56"/>
      <c r="J180" s="56"/>
      <c r="K180" s="56"/>
      <c r="L180" s="56"/>
      <c r="M180" s="56">
        <v>9</v>
      </c>
      <c r="N180" s="56"/>
      <c r="O180" s="56"/>
      <c r="P180" s="56">
        <v>9</v>
      </c>
    </row>
    <row r="181" spans="2:16" x14ac:dyDescent="0.25">
      <c r="B181" t="s">
        <v>81</v>
      </c>
      <c r="C181" t="s">
        <v>125</v>
      </c>
      <c r="D181" t="s">
        <v>9</v>
      </c>
      <c r="E181" s="56"/>
      <c r="F181" s="56"/>
      <c r="G181" s="56">
        <v>30</v>
      </c>
      <c r="H181" s="56"/>
      <c r="I181" s="56"/>
      <c r="J181" s="56"/>
      <c r="K181" s="56"/>
      <c r="L181" s="56"/>
      <c r="M181" s="56">
        <v>19</v>
      </c>
      <c r="N181" s="56"/>
      <c r="O181" s="56"/>
      <c r="P181" s="56">
        <v>49</v>
      </c>
    </row>
    <row r="182" spans="2:16" x14ac:dyDescent="0.25">
      <c r="D182" t="s">
        <v>7</v>
      </c>
      <c r="E182" s="56"/>
      <c r="F182" s="56"/>
      <c r="G182" s="56">
        <v>14</v>
      </c>
      <c r="H182" s="56"/>
      <c r="I182" s="56"/>
      <c r="J182" s="56"/>
      <c r="K182" s="56"/>
      <c r="L182" s="56"/>
      <c r="M182" s="56">
        <v>12</v>
      </c>
      <c r="N182" s="56"/>
      <c r="O182" s="56"/>
      <c r="P182" s="56">
        <v>26</v>
      </c>
    </row>
    <row r="183" spans="2:16" x14ac:dyDescent="0.25">
      <c r="C183" t="s">
        <v>161</v>
      </c>
      <c r="D183" t="s">
        <v>9</v>
      </c>
      <c r="E183" s="56"/>
      <c r="F183" s="56"/>
      <c r="G183" s="56">
        <v>31</v>
      </c>
      <c r="H183" s="56"/>
      <c r="I183" s="56"/>
      <c r="J183" s="56"/>
      <c r="K183" s="56"/>
      <c r="L183" s="56"/>
      <c r="M183" s="56"/>
      <c r="N183" s="56"/>
      <c r="O183" s="56"/>
      <c r="P183" s="56">
        <v>31</v>
      </c>
    </row>
    <row r="184" spans="2:16" x14ac:dyDescent="0.25">
      <c r="D184" t="s">
        <v>7</v>
      </c>
      <c r="E184" s="56"/>
      <c r="F184" s="56"/>
      <c r="G184" s="56">
        <v>28</v>
      </c>
      <c r="H184" s="56"/>
      <c r="I184" s="56"/>
      <c r="J184" s="56"/>
      <c r="K184" s="56"/>
      <c r="L184" s="56"/>
      <c r="M184" s="56"/>
      <c r="N184" s="56"/>
      <c r="O184" s="56"/>
      <c r="P184" s="56">
        <v>28</v>
      </c>
    </row>
    <row r="185" spans="2:16" x14ac:dyDescent="0.25">
      <c r="B185" t="s">
        <v>83</v>
      </c>
      <c r="C185" t="s">
        <v>125</v>
      </c>
      <c r="D185" t="s">
        <v>9</v>
      </c>
      <c r="E185" s="56"/>
      <c r="F185" s="56"/>
      <c r="G185" s="56">
        <v>33</v>
      </c>
      <c r="H185" s="56"/>
      <c r="I185" s="56"/>
      <c r="J185" s="56"/>
      <c r="K185" s="56"/>
      <c r="L185" s="56">
        <v>7</v>
      </c>
      <c r="M185" s="56"/>
      <c r="N185" s="56"/>
      <c r="O185" s="56"/>
      <c r="P185" s="56">
        <v>40</v>
      </c>
    </row>
    <row r="186" spans="2:16" x14ac:dyDescent="0.25">
      <c r="D186" t="s">
        <v>7</v>
      </c>
      <c r="E186" s="56"/>
      <c r="F186" s="56"/>
      <c r="G186" s="56">
        <v>7</v>
      </c>
      <c r="H186" s="56"/>
      <c r="I186" s="56"/>
      <c r="J186" s="56"/>
      <c r="K186" s="56"/>
      <c r="L186" s="56">
        <v>3</v>
      </c>
      <c r="M186" s="56"/>
      <c r="N186" s="56"/>
      <c r="O186" s="56"/>
      <c r="P186" s="56">
        <v>10</v>
      </c>
    </row>
    <row r="187" spans="2:16" x14ac:dyDescent="0.25">
      <c r="C187" t="s">
        <v>161</v>
      </c>
      <c r="D187" t="s">
        <v>9</v>
      </c>
      <c r="E187" s="56"/>
      <c r="F187" s="56"/>
      <c r="G187" s="56">
        <v>13</v>
      </c>
      <c r="H187" s="56"/>
      <c r="I187" s="56"/>
      <c r="J187" s="56"/>
      <c r="K187" s="56"/>
      <c r="L187" s="56">
        <v>6</v>
      </c>
      <c r="M187" s="56"/>
      <c r="N187" s="56"/>
      <c r="O187" s="56"/>
      <c r="P187" s="56">
        <v>19</v>
      </c>
    </row>
    <row r="188" spans="2:16" x14ac:dyDescent="0.25">
      <c r="D188" t="s">
        <v>7</v>
      </c>
      <c r="E188" s="56"/>
      <c r="F188" s="56"/>
      <c r="G188" s="56">
        <v>3</v>
      </c>
      <c r="H188" s="56"/>
      <c r="I188" s="56"/>
      <c r="J188" s="56"/>
      <c r="K188" s="56"/>
      <c r="L188" s="56">
        <v>5</v>
      </c>
      <c r="M188" s="56"/>
      <c r="N188" s="56"/>
      <c r="O188" s="56"/>
      <c r="P188" s="56">
        <v>8</v>
      </c>
    </row>
    <row r="189" spans="2:16" x14ac:dyDescent="0.25">
      <c r="B189" t="s">
        <v>84</v>
      </c>
      <c r="C189" t="s">
        <v>125</v>
      </c>
      <c r="D189" t="s">
        <v>9</v>
      </c>
      <c r="E189" s="56"/>
      <c r="F189" s="56"/>
      <c r="G189" s="56">
        <v>35</v>
      </c>
      <c r="H189" s="56"/>
      <c r="I189" s="56"/>
      <c r="J189" s="56"/>
      <c r="K189" s="56"/>
      <c r="L189" s="56"/>
      <c r="M189" s="56"/>
      <c r="N189" s="56"/>
      <c r="O189" s="56"/>
      <c r="P189" s="56">
        <v>35</v>
      </c>
    </row>
    <row r="190" spans="2:16" x14ac:dyDescent="0.25">
      <c r="D190" t="s">
        <v>7</v>
      </c>
      <c r="E190" s="56"/>
      <c r="F190" s="56"/>
      <c r="G190" s="56">
        <v>12</v>
      </c>
      <c r="H190" s="56"/>
      <c r="I190" s="56"/>
      <c r="J190" s="56"/>
      <c r="K190" s="56"/>
      <c r="L190" s="56"/>
      <c r="M190" s="56"/>
      <c r="N190" s="56"/>
      <c r="O190" s="56"/>
      <c r="P190" s="56">
        <v>12</v>
      </c>
    </row>
    <row r="191" spans="2:16" x14ac:dyDescent="0.25">
      <c r="C191" t="s">
        <v>161</v>
      </c>
      <c r="D191" t="s">
        <v>9</v>
      </c>
      <c r="E191" s="56"/>
      <c r="F191" s="56"/>
      <c r="G191" s="56">
        <v>11</v>
      </c>
      <c r="H191" s="56"/>
      <c r="I191" s="56"/>
      <c r="J191" s="56"/>
      <c r="K191" s="56"/>
      <c r="L191" s="56"/>
      <c r="M191" s="56"/>
      <c r="N191" s="56"/>
      <c r="O191" s="56"/>
      <c r="P191" s="56">
        <v>11</v>
      </c>
    </row>
    <row r="192" spans="2:16" x14ac:dyDescent="0.25">
      <c r="D192" t="s">
        <v>7</v>
      </c>
      <c r="E192" s="56"/>
      <c r="F192" s="56"/>
      <c r="G192" s="56">
        <v>4</v>
      </c>
      <c r="H192" s="56"/>
      <c r="I192" s="56"/>
      <c r="J192" s="56"/>
      <c r="K192" s="56"/>
      <c r="L192" s="56"/>
      <c r="M192" s="56"/>
      <c r="N192" s="56"/>
      <c r="O192" s="56"/>
      <c r="P192" s="56">
        <v>4</v>
      </c>
    </row>
    <row r="193" spans="2:16" x14ac:dyDescent="0.25">
      <c r="B193" t="s">
        <v>85</v>
      </c>
      <c r="C193" t="s">
        <v>125</v>
      </c>
      <c r="D193" t="s">
        <v>9</v>
      </c>
      <c r="E193" s="56"/>
      <c r="F193" s="56"/>
      <c r="G193" s="56">
        <v>21</v>
      </c>
      <c r="H193" s="56"/>
      <c r="I193" s="56"/>
      <c r="J193" s="56"/>
      <c r="K193" s="56"/>
      <c r="L193" s="56"/>
      <c r="M193" s="56">
        <v>39</v>
      </c>
      <c r="N193" s="56"/>
      <c r="O193" s="56"/>
      <c r="P193" s="56">
        <v>60</v>
      </c>
    </row>
    <row r="194" spans="2:16" x14ac:dyDescent="0.25">
      <c r="D194" t="s">
        <v>7</v>
      </c>
      <c r="E194" s="56"/>
      <c r="F194" s="56"/>
      <c r="G194" s="56">
        <v>8</v>
      </c>
      <c r="H194" s="56"/>
      <c r="I194" s="56"/>
      <c r="J194" s="56"/>
      <c r="K194" s="56"/>
      <c r="L194" s="56"/>
      <c r="M194" s="56">
        <v>15</v>
      </c>
      <c r="N194" s="56"/>
      <c r="O194" s="56"/>
      <c r="P194" s="56">
        <v>23</v>
      </c>
    </row>
    <row r="195" spans="2:16" x14ac:dyDescent="0.25">
      <c r="C195" t="s">
        <v>161</v>
      </c>
      <c r="D195" t="s">
        <v>9</v>
      </c>
      <c r="E195" s="56"/>
      <c r="F195" s="56"/>
      <c r="G195" s="56">
        <v>5</v>
      </c>
      <c r="H195" s="56"/>
      <c r="I195" s="56"/>
      <c r="J195" s="56"/>
      <c r="K195" s="56"/>
      <c r="L195" s="56"/>
      <c r="M195" s="56">
        <v>25</v>
      </c>
      <c r="N195" s="56"/>
      <c r="O195" s="56"/>
      <c r="P195" s="56">
        <v>30</v>
      </c>
    </row>
    <row r="196" spans="2:16" x14ac:dyDescent="0.25">
      <c r="D196" t="s">
        <v>7</v>
      </c>
      <c r="E196" s="56"/>
      <c r="F196" s="56"/>
      <c r="G196" s="56">
        <v>2</v>
      </c>
      <c r="H196" s="56"/>
      <c r="I196" s="56"/>
      <c r="J196" s="56"/>
      <c r="K196" s="56"/>
      <c r="L196" s="56"/>
      <c r="M196" s="56">
        <v>12</v>
      </c>
      <c r="N196" s="56"/>
      <c r="O196" s="56"/>
      <c r="P196" s="56">
        <v>14</v>
      </c>
    </row>
    <row r="197" spans="2:16" x14ac:dyDescent="0.25">
      <c r="B197" t="s">
        <v>86</v>
      </c>
      <c r="C197" t="s">
        <v>125</v>
      </c>
      <c r="D197" t="s">
        <v>9</v>
      </c>
      <c r="E197" s="56"/>
      <c r="F197" s="56"/>
      <c r="G197" s="56"/>
      <c r="H197" s="56"/>
      <c r="I197" s="56"/>
      <c r="J197" s="56"/>
      <c r="K197" s="56"/>
      <c r="L197" s="56"/>
      <c r="M197" s="56">
        <v>13</v>
      </c>
      <c r="N197" s="56"/>
      <c r="O197" s="56"/>
      <c r="P197" s="56">
        <v>13</v>
      </c>
    </row>
    <row r="198" spans="2:16" x14ac:dyDescent="0.25">
      <c r="D198" t="s">
        <v>7</v>
      </c>
      <c r="E198" s="56"/>
      <c r="F198" s="56"/>
      <c r="G198" s="56"/>
      <c r="H198" s="56"/>
      <c r="I198" s="56"/>
      <c r="J198" s="56"/>
      <c r="K198" s="56"/>
      <c r="L198" s="56"/>
      <c r="M198" s="56">
        <v>5</v>
      </c>
      <c r="N198" s="56"/>
      <c r="O198" s="56"/>
      <c r="P198" s="56">
        <v>5</v>
      </c>
    </row>
    <row r="199" spans="2:16" x14ac:dyDescent="0.25">
      <c r="C199" t="s">
        <v>161</v>
      </c>
      <c r="D199" t="s">
        <v>9</v>
      </c>
      <c r="E199" s="56"/>
      <c r="F199" s="56"/>
      <c r="G199" s="56"/>
      <c r="H199" s="56"/>
      <c r="I199" s="56"/>
      <c r="J199" s="56"/>
      <c r="K199" s="56"/>
      <c r="L199" s="56"/>
      <c r="M199" s="56">
        <v>8</v>
      </c>
      <c r="N199" s="56"/>
      <c r="O199" s="56"/>
      <c r="P199" s="56">
        <v>8</v>
      </c>
    </row>
    <row r="200" spans="2:16" x14ac:dyDescent="0.25">
      <c r="D200" t="s">
        <v>7</v>
      </c>
      <c r="E200" s="56"/>
      <c r="F200" s="56"/>
      <c r="G200" s="56"/>
      <c r="H200" s="56"/>
      <c r="I200" s="56"/>
      <c r="J200" s="56"/>
      <c r="K200" s="56"/>
      <c r="L200" s="56"/>
      <c r="M200" s="56">
        <v>3</v>
      </c>
      <c r="N200" s="56"/>
      <c r="O200" s="56"/>
      <c r="P200" s="56">
        <v>3</v>
      </c>
    </row>
    <row r="201" spans="2:16" x14ac:dyDescent="0.25">
      <c r="B201" t="s">
        <v>87</v>
      </c>
      <c r="C201" t="s">
        <v>125</v>
      </c>
      <c r="D201" t="s">
        <v>9</v>
      </c>
      <c r="E201" s="56"/>
      <c r="F201" s="56"/>
      <c r="G201" s="56"/>
      <c r="H201" s="56"/>
      <c r="I201" s="56"/>
      <c r="J201" s="56"/>
      <c r="K201" s="56"/>
      <c r="L201" s="56"/>
      <c r="M201" s="56">
        <v>42</v>
      </c>
      <c r="N201" s="56"/>
      <c r="O201" s="56"/>
      <c r="P201" s="56">
        <v>42</v>
      </c>
    </row>
    <row r="202" spans="2:16" x14ac:dyDescent="0.25">
      <c r="D202" t="s">
        <v>7</v>
      </c>
      <c r="E202" s="56"/>
      <c r="F202" s="56"/>
      <c r="G202" s="56"/>
      <c r="H202" s="56"/>
      <c r="I202" s="56"/>
      <c r="J202" s="56"/>
      <c r="K202" s="56"/>
      <c r="L202" s="56"/>
      <c r="M202" s="56">
        <v>20</v>
      </c>
      <c r="N202" s="56"/>
      <c r="O202" s="56"/>
      <c r="P202" s="56">
        <v>20</v>
      </c>
    </row>
    <row r="203" spans="2:16" x14ac:dyDescent="0.25">
      <c r="B203" t="s">
        <v>88</v>
      </c>
      <c r="C203" t="s">
        <v>125</v>
      </c>
      <c r="D203" t="s">
        <v>9</v>
      </c>
      <c r="E203" s="56"/>
      <c r="F203" s="56"/>
      <c r="G203" s="56">
        <v>37</v>
      </c>
      <c r="H203" s="56"/>
      <c r="I203" s="56"/>
      <c r="J203" s="56"/>
      <c r="K203" s="56"/>
      <c r="L203" s="56"/>
      <c r="M203" s="56">
        <v>39</v>
      </c>
      <c r="N203" s="56"/>
      <c r="O203" s="56"/>
      <c r="P203" s="56">
        <v>76</v>
      </c>
    </row>
    <row r="204" spans="2:16" x14ac:dyDescent="0.25">
      <c r="D204" t="s">
        <v>7</v>
      </c>
      <c r="E204" s="56"/>
      <c r="F204" s="56"/>
      <c r="G204" s="56">
        <v>13</v>
      </c>
      <c r="H204" s="56"/>
      <c r="I204" s="56"/>
      <c r="J204" s="56"/>
      <c r="K204" s="56"/>
      <c r="L204" s="56"/>
      <c r="M204" s="56">
        <v>14</v>
      </c>
      <c r="N204" s="56"/>
      <c r="O204" s="56"/>
      <c r="P204" s="56">
        <v>27</v>
      </c>
    </row>
    <row r="205" spans="2:16" x14ac:dyDescent="0.25">
      <c r="C205" t="s">
        <v>161</v>
      </c>
      <c r="D205" t="s">
        <v>9</v>
      </c>
      <c r="E205" s="56"/>
      <c r="F205" s="56"/>
      <c r="G205" s="56">
        <v>22</v>
      </c>
      <c r="H205" s="56"/>
      <c r="I205" s="56"/>
      <c r="J205" s="56"/>
      <c r="K205" s="56"/>
      <c r="L205" s="56"/>
      <c r="M205" s="56">
        <v>17</v>
      </c>
      <c r="N205" s="56"/>
      <c r="O205" s="56"/>
      <c r="P205" s="56">
        <v>39</v>
      </c>
    </row>
    <row r="206" spans="2:16" x14ac:dyDescent="0.25">
      <c r="D206" t="s">
        <v>7</v>
      </c>
      <c r="E206" s="56"/>
      <c r="F206" s="56"/>
      <c r="G206" s="56">
        <v>9</v>
      </c>
      <c r="H206" s="56"/>
      <c r="I206" s="56"/>
      <c r="J206" s="56"/>
      <c r="K206" s="56"/>
      <c r="L206" s="56"/>
      <c r="M206" s="56">
        <v>6</v>
      </c>
      <c r="N206" s="56"/>
      <c r="O206" s="56"/>
      <c r="P206" s="56">
        <v>15</v>
      </c>
    </row>
    <row r="207" spans="2:16" x14ac:dyDescent="0.25">
      <c r="B207" t="s">
        <v>89</v>
      </c>
      <c r="C207" t="s">
        <v>125</v>
      </c>
      <c r="D207" t="s">
        <v>9</v>
      </c>
      <c r="E207" s="56"/>
      <c r="F207" s="56"/>
      <c r="G207" s="56"/>
      <c r="H207" s="56"/>
      <c r="I207" s="56"/>
      <c r="J207" s="56"/>
      <c r="K207" s="56"/>
      <c r="L207" s="56"/>
      <c r="M207" s="56">
        <v>49</v>
      </c>
      <c r="N207" s="56"/>
      <c r="O207" s="56"/>
      <c r="P207" s="56">
        <v>49</v>
      </c>
    </row>
    <row r="208" spans="2:16" x14ac:dyDescent="0.25">
      <c r="D208" t="s">
        <v>7</v>
      </c>
      <c r="E208" s="56"/>
      <c r="F208" s="56"/>
      <c r="G208" s="56"/>
      <c r="H208" s="56"/>
      <c r="I208" s="56"/>
      <c r="J208" s="56"/>
      <c r="K208" s="56"/>
      <c r="L208" s="56"/>
      <c r="M208" s="56">
        <v>30</v>
      </c>
      <c r="N208" s="56"/>
      <c r="O208" s="56"/>
      <c r="P208" s="56">
        <v>30</v>
      </c>
    </row>
    <row r="209" spans="2:16" x14ac:dyDescent="0.25">
      <c r="B209" t="s">
        <v>91</v>
      </c>
      <c r="C209" t="s">
        <v>125</v>
      </c>
      <c r="D209" t="s">
        <v>9</v>
      </c>
      <c r="E209" s="56"/>
      <c r="F209" s="56"/>
      <c r="G209" s="56">
        <v>24</v>
      </c>
      <c r="H209" s="56"/>
      <c r="I209" s="56">
        <v>30</v>
      </c>
      <c r="J209" s="56"/>
      <c r="K209" s="56"/>
      <c r="L209" s="56"/>
      <c r="M209" s="56"/>
      <c r="N209" s="56"/>
      <c r="O209" s="56"/>
      <c r="P209" s="56">
        <v>54</v>
      </c>
    </row>
    <row r="210" spans="2:16" x14ac:dyDescent="0.25">
      <c r="D210" t="s">
        <v>7</v>
      </c>
      <c r="E210" s="56"/>
      <c r="F210" s="56"/>
      <c r="G210" s="56">
        <v>6</v>
      </c>
      <c r="H210" s="56"/>
      <c r="I210" s="56">
        <v>12</v>
      </c>
      <c r="J210" s="56"/>
      <c r="K210" s="56"/>
      <c r="L210" s="56"/>
      <c r="M210" s="56"/>
      <c r="N210" s="56"/>
      <c r="O210" s="56"/>
      <c r="P210" s="56">
        <v>18</v>
      </c>
    </row>
    <row r="211" spans="2:16" x14ac:dyDescent="0.25">
      <c r="C211" t="s">
        <v>161</v>
      </c>
      <c r="D211" t="s">
        <v>9</v>
      </c>
      <c r="E211" s="56"/>
      <c r="F211" s="56"/>
      <c r="G211" s="56">
        <v>16</v>
      </c>
      <c r="H211" s="56"/>
      <c r="I211" s="56"/>
      <c r="J211" s="56"/>
      <c r="K211" s="56"/>
      <c r="L211" s="56"/>
      <c r="M211" s="56"/>
      <c r="N211" s="56"/>
      <c r="O211" s="56"/>
      <c r="P211" s="56">
        <v>16</v>
      </c>
    </row>
    <row r="212" spans="2:16" x14ac:dyDescent="0.25">
      <c r="D212" t="s">
        <v>7</v>
      </c>
      <c r="E212" s="56"/>
      <c r="F212" s="56"/>
      <c r="G212" s="56">
        <v>8</v>
      </c>
      <c r="H212" s="56"/>
      <c r="I212" s="56"/>
      <c r="J212" s="56"/>
      <c r="K212" s="56"/>
      <c r="L212" s="56"/>
      <c r="M212" s="56"/>
      <c r="N212" s="56"/>
      <c r="O212" s="56"/>
      <c r="P212" s="56">
        <v>8</v>
      </c>
    </row>
    <row r="213" spans="2:16" x14ac:dyDescent="0.25">
      <c r="B213" t="s">
        <v>93</v>
      </c>
      <c r="C213" t="s">
        <v>161</v>
      </c>
      <c r="D213" t="s">
        <v>9</v>
      </c>
      <c r="E213" s="56"/>
      <c r="F213" s="56"/>
      <c r="G213" s="56"/>
      <c r="H213" s="56"/>
      <c r="I213" s="56"/>
      <c r="J213" s="56"/>
      <c r="K213" s="56"/>
      <c r="L213" s="56"/>
      <c r="M213" s="56">
        <v>6</v>
      </c>
      <c r="N213" s="56"/>
      <c r="O213" s="56"/>
      <c r="P213" s="56">
        <v>6</v>
      </c>
    </row>
    <row r="214" spans="2:16" x14ac:dyDescent="0.25">
      <c r="D214" t="s">
        <v>7</v>
      </c>
      <c r="E214" s="56"/>
      <c r="F214" s="56"/>
      <c r="G214" s="56"/>
      <c r="H214" s="56"/>
      <c r="I214" s="56"/>
      <c r="J214" s="56"/>
      <c r="K214" s="56"/>
      <c r="L214" s="56"/>
      <c r="M214" s="56">
        <v>3</v>
      </c>
      <c r="N214" s="56"/>
      <c r="O214" s="56"/>
      <c r="P214" s="56">
        <v>3</v>
      </c>
    </row>
    <row r="215" spans="2:16" x14ac:dyDescent="0.25">
      <c r="B215" t="s">
        <v>94</v>
      </c>
      <c r="C215" t="s">
        <v>125</v>
      </c>
      <c r="D215" t="s">
        <v>9</v>
      </c>
      <c r="E215" s="56">
        <v>23</v>
      </c>
      <c r="F215" s="56"/>
      <c r="G215" s="56">
        <v>13</v>
      </c>
      <c r="H215" s="56"/>
      <c r="I215" s="56">
        <v>21</v>
      </c>
      <c r="J215" s="56">
        <v>8</v>
      </c>
      <c r="K215" s="56"/>
      <c r="L215" s="56">
        <v>14</v>
      </c>
      <c r="M215" s="56">
        <v>19</v>
      </c>
      <c r="N215" s="56">
        <v>32</v>
      </c>
      <c r="O215" s="56"/>
      <c r="P215" s="56">
        <v>130</v>
      </c>
    </row>
    <row r="216" spans="2:16" x14ac:dyDescent="0.25">
      <c r="D216" t="s">
        <v>7</v>
      </c>
      <c r="E216" s="56">
        <v>13</v>
      </c>
      <c r="F216" s="56"/>
      <c r="G216" s="56">
        <v>7</v>
      </c>
      <c r="H216" s="56"/>
      <c r="I216" s="56">
        <v>6</v>
      </c>
      <c r="J216" s="56">
        <v>2</v>
      </c>
      <c r="K216" s="56"/>
      <c r="L216" s="56">
        <v>6</v>
      </c>
      <c r="M216" s="56">
        <v>9</v>
      </c>
      <c r="N216" s="56">
        <v>9</v>
      </c>
      <c r="O216" s="56"/>
      <c r="P216" s="56">
        <v>52</v>
      </c>
    </row>
    <row r="217" spans="2:16" x14ac:dyDescent="0.25">
      <c r="C217" t="s">
        <v>161</v>
      </c>
      <c r="D217" t="s">
        <v>9</v>
      </c>
      <c r="E217" s="56"/>
      <c r="F217" s="56"/>
      <c r="G217" s="56">
        <v>9</v>
      </c>
      <c r="H217" s="56"/>
      <c r="I217" s="56"/>
      <c r="J217" s="56"/>
      <c r="K217" s="56"/>
      <c r="L217" s="56"/>
      <c r="M217" s="56">
        <v>21</v>
      </c>
      <c r="N217" s="56"/>
      <c r="O217" s="56"/>
      <c r="P217" s="56">
        <v>30</v>
      </c>
    </row>
    <row r="218" spans="2:16" x14ac:dyDescent="0.25">
      <c r="D218" t="s">
        <v>7</v>
      </c>
      <c r="E218" s="56"/>
      <c r="F218" s="56"/>
      <c r="G218" s="56">
        <v>3</v>
      </c>
      <c r="H218" s="56"/>
      <c r="I218" s="56"/>
      <c r="J218" s="56"/>
      <c r="K218" s="56"/>
      <c r="L218" s="56"/>
      <c r="M218" s="56">
        <v>5</v>
      </c>
      <c r="N218" s="56"/>
      <c r="O218" s="56"/>
      <c r="P218" s="56">
        <v>8</v>
      </c>
    </row>
    <row r="219" spans="2:16" x14ac:dyDescent="0.25">
      <c r="B219" t="s">
        <v>96</v>
      </c>
      <c r="C219" t="s">
        <v>125</v>
      </c>
      <c r="D219" t="s">
        <v>9</v>
      </c>
      <c r="E219" s="56"/>
      <c r="F219" s="56"/>
      <c r="G219" s="56">
        <v>27</v>
      </c>
      <c r="H219" s="56"/>
      <c r="I219" s="56"/>
      <c r="J219" s="56"/>
      <c r="K219" s="56"/>
      <c r="L219" s="56"/>
      <c r="M219" s="56">
        <v>11</v>
      </c>
      <c r="N219" s="56"/>
      <c r="O219" s="56"/>
      <c r="P219" s="56">
        <v>38</v>
      </c>
    </row>
    <row r="220" spans="2:16" x14ac:dyDescent="0.25">
      <c r="D220" t="s">
        <v>7</v>
      </c>
      <c r="E220" s="56"/>
      <c r="F220" s="56"/>
      <c r="G220" s="56">
        <v>8</v>
      </c>
      <c r="H220" s="56"/>
      <c r="I220" s="56"/>
      <c r="J220" s="56"/>
      <c r="K220" s="56"/>
      <c r="L220" s="56"/>
      <c r="M220" s="56">
        <v>4</v>
      </c>
      <c r="N220" s="56"/>
      <c r="O220" s="56"/>
      <c r="P220" s="56">
        <v>12</v>
      </c>
    </row>
    <row r="221" spans="2:16" x14ac:dyDescent="0.25">
      <c r="C221" t="s">
        <v>161</v>
      </c>
      <c r="D221" t="s">
        <v>9</v>
      </c>
      <c r="E221" s="56"/>
      <c r="F221" s="56"/>
      <c r="G221" s="56">
        <v>16</v>
      </c>
      <c r="H221" s="56"/>
      <c r="I221" s="56"/>
      <c r="J221" s="56"/>
      <c r="K221" s="56"/>
      <c r="L221" s="56"/>
      <c r="M221" s="56">
        <v>14</v>
      </c>
      <c r="N221" s="56"/>
      <c r="O221" s="56"/>
      <c r="P221" s="56">
        <v>30</v>
      </c>
    </row>
    <row r="222" spans="2:16" x14ac:dyDescent="0.25">
      <c r="D222" t="s">
        <v>7</v>
      </c>
      <c r="E222" s="56"/>
      <c r="F222" s="56"/>
      <c r="G222" s="56">
        <v>3</v>
      </c>
      <c r="H222" s="56"/>
      <c r="I222" s="56"/>
      <c r="J222" s="56"/>
      <c r="K222" s="56"/>
      <c r="L222" s="56"/>
      <c r="M222" s="56">
        <v>3</v>
      </c>
      <c r="N222" s="56"/>
      <c r="O222" s="56"/>
      <c r="P222" s="56">
        <v>6</v>
      </c>
    </row>
    <row r="223" spans="2:16" x14ac:dyDescent="0.25">
      <c r="B223" t="s">
        <v>98</v>
      </c>
      <c r="C223" t="s">
        <v>125</v>
      </c>
      <c r="D223" t="s">
        <v>9</v>
      </c>
      <c r="E223" s="56"/>
      <c r="F223" s="56">
        <v>7</v>
      </c>
      <c r="G223" s="56">
        <v>39</v>
      </c>
      <c r="H223" s="56"/>
      <c r="I223" s="56"/>
      <c r="J223" s="56">
        <v>6</v>
      </c>
      <c r="K223" s="56"/>
      <c r="L223" s="56"/>
      <c r="M223" s="56"/>
      <c r="N223" s="56"/>
      <c r="O223" s="56"/>
      <c r="P223" s="56">
        <v>52</v>
      </c>
    </row>
    <row r="224" spans="2:16" x14ac:dyDescent="0.25">
      <c r="D224" t="s">
        <v>7</v>
      </c>
      <c r="E224" s="56"/>
      <c r="F224" s="56">
        <v>4</v>
      </c>
      <c r="G224" s="56">
        <v>17</v>
      </c>
      <c r="H224" s="56"/>
      <c r="I224" s="56"/>
      <c r="J224" s="56">
        <v>2</v>
      </c>
      <c r="K224" s="56"/>
      <c r="L224" s="56"/>
      <c r="M224" s="56"/>
      <c r="N224" s="56"/>
      <c r="O224" s="56"/>
      <c r="P224" s="56">
        <v>23</v>
      </c>
    </row>
    <row r="225" spans="1:16" x14ac:dyDescent="0.25">
      <c r="C225" t="s">
        <v>161</v>
      </c>
      <c r="D225" t="s">
        <v>9</v>
      </c>
      <c r="E225" s="56"/>
      <c r="F225" s="56">
        <v>6</v>
      </c>
      <c r="G225" s="56">
        <v>28</v>
      </c>
      <c r="H225" s="56"/>
      <c r="I225" s="56"/>
      <c r="J225" s="56"/>
      <c r="K225" s="56"/>
      <c r="L225" s="56"/>
      <c r="M225" s="56"/>
      <c r="N225" s="56"/>
      <c r="O225" s="56"/>
      <c r="P225" s="56">
        <v>34</v>
      </c>
    </row>
    <row r="226" spans="1:16" x14ac:dyDescent="0.25">
      <c r="D226" t="s">
        <v>7</v>
      </c>
      <c r="E226" s="56"/>
      <c r="F226" s="56">
        <v>2</v>
      </c>
      <c r="G226" s="56">
        <v>6</v>
      </c>
      <c r="H226" s="56"/>
      <c r="I226" s="56"/>
      <c r="J226" s="56"/>
      <c r="K226" s="56"/>
      <c r="L226" s="56"/>
      <c r="M226" s="56"/>
      <c r="N226" s="56"/>
      <c r="O226" s="56"/>
      <c r="P226" s="56">
        <v>8</v>
      </c>
    </row>
    <row r="227" spans="1:16" x14ac:dyDescent="0.25">
      <c r="B227" t="s">
        <v>99</v>
      </c>
      <c r="C227" t="s">
        <v>125</v>
      </c>
      <c r="D227" t="s">
        <v>9</v>
      </c>
      <c r="E227" s="56"/>
      <c r="F227" s="56"/>
      <c r="G227" s="56">
        <v>19</v>
      </c>
      <c r="H227" s="56"/>
      <c r="I227" s="56"/>
      <c r="J227" s="56"/>
      <c r="K227" s="56"/>
      <c r="L227" s="56"/>
      <c r="M227" s="56"/>
      <c r="N227" s="56"/>
      <c r="O227" s="56"/>
      <c r="P227" s="56">
        <v>19</v>
      </c>
    </row>
    <row r="228" spans="1:16" x14ac:dyDescent="0.25">
      <c r="D228" t="s">
        <v>7</v>
      </c>
      <c r="E228" s="56"/>
      <c r="F228" s="56"/>
      <c r="G228" s="56">
        <v>6</v>
      </c>
      <c r="H228" s="56"/>
      <c r="I228" s="56"/>
      <c r="J228" s="56"/>
      <c r="K228" s="56"/>
      <c r="L228" s="56"/>
      <c r="M228" s="56"/>
      <c r="N228" s="56"/>
      <c r="O228" s="56"/>
      <c r="P228" s="56">
        <v>6</v>
      </c>
    </row>
    <row r="229" spans="1:16" x14ac:dyDescent="0.25">
      <c r="C229" t="s">
        <v>161</v>
      </c>
      <c r="D229" t="s">
        <v>9</v>
      </c>
      <c r="E229" s="56"/>
      <c r="F229" s="56"/>
      <c r="G229" s="56">
        <v>14</v>
      </c>
      <c r="H229" s="56"/>
      <c r="I229" s="56"/>
      <c r="J229" s="56"/>
      <c r="K229" s="56"/>
      <c r="L229" s="56"/>
      <c r="M229" s="56"/>
      <c r="N229" s="56"/>
      <c r="O229" s="56"/>
      <c r="P229" s="56">
        <v>14</v>
      </c>
    </row>
    <row r="230" spans="1:16" x14ac:dyDescent="0.25">
      <c r="D230" t="s">
        <v>7</v>
      </c>
      <c r="E230" s="56"/>
      <c r="F230" s="56"/>
      <c r="G230" s="56">
        <v>2</v>
      </c>
      <c r="H230" s="56"/>
      <c r="I230" s="56"/>
      <c r="J230" s="56"/>
      <c r="K230" s="56"/>
      <c r="L230" s="56"/>
      <c r="M230" s="56"/>
      <c r="N230" s="56"/>
      <c r="O230" s="56"/>
      <c r="P230" s="56">
        <v>2</v>
      </c>
    </row>
    <row r="231" spans="1:16" x14ac:dyDescent="0.25">
      <c r="B231" t="s">
        <v>156</v>
      </c>
      <c r="C231" t="s">
        <v>125</v>
      </c>
      <c r="D231" t="s">
        <v>9</v>
      </c>
      <c r="E231" s="56"/>
      <c r="F231" s="56"/>
      <c r="G231" s="56"/>
      <c r="H231" s="56"/>
      <c r="I231" s="56"/>
      <c r="J231" s="56"/>
      <c r="K231" s="56"/>
      <c r="L231" s="56"/>
      <c r="M231" s="56">
        <v>16</v>
      </c>
      <c r="N231" s="56"/>
      <c r="O231" s="56"/>
      <c r="P231" s="56">
        <v>16</v>
      </c>
    </row>
    <row r="232" spans="1:16" x14ac:dyDescent="0.25">
      <c r="D232" t="s">
        <v>7</v>
      </c>
      <c r="E232" s="56"/>
      <c r="F232" s="56"/>
      <c r="G232" s="56"/>
      <c r="H232" s="56"/>
      <c r="I232" s="56"/>
      <c r="J232" s="56"/>
      <c r="K232" s="56"/>
      <c r="L232" s="56"/>
      <c r="M232" s="56">
        <v>8</v>
      </c>
      <c r="N232" s="56"/>
      <c r="O232" s="56"/>
      <c r="P232" s="56">
        <v>8</v>
      </c>
    </row>
    <row r="233" spans="1:16" x14ac:dyDescent="0.25">
      <c r="C233" t="s">
        <v>161</v>
      </c>
      <c r="D233" t="s">
        <v>9</v>
      </c>
      <c r="E233" s="56"/>
      <c r="F233" s="56"/>
      <c r="G233" s="56"/>
      <c r="H233" s="56"/>
      <c r="I233" s="56"/>
      <c r="J233" s="56"/>
      <c r="K233" s="56"/>
      <c r="L233" s="56"/>
      <c r="M233" s="56">
        <v>17</v>
      </c>
      <c r="N233" s="56"/>
      <c r="O233" s="56"/>
      <c r="P233" s="56">
        <v>17</v>
      </c>
    </row>
    <row r="234" spans="1:16" x14ac:dyDescent="0.25">
      <c r="D234" t="s">
        <v>7</v>
      </c>
      <c r="E234" s="56"/>
      <c r="F234" s="56"/>
      <c r="G234" s="56"/>
      <c r="H234" s="56"/>
      <c r="I234" s="56"/>
      <c r="J234" s="56"/>
      <c r="K234" s="56"/>
      <c r="L234" s="56"/>
      <c r="M234" s="56">
        <v>5</v>
      </c>
      <c r="N234" s="56"/>
      <c r="O234" s="56"/>
      <c r="P234" s="56">
        <v>5</v>
      </c>
    </row>
    <row r="235" spans="1:16" x14ac:dyDescent="0.25">
      <c r="B235" t="s">
        <v>163</v>
      </c>
      <c r="C235" t="s">
        <v>125</v>
      </c>
      <c r="D235" t="s">
        <v>9</v>
      </c>
      <c r="E235" s="56"/>
      <c r="F235" s="56"/>
      <c r="G235" s="56">
        <v>2</v>
      </c>
      <c r="H235" s="56"/>
      <c r="I235" s="56"/>
      <c r="J235" s="56"/>
      <c r="K235" s="56"/>
      <c r="L235" s="56"/>
      <c r="M235" s="56"/>
      <c r="N235" s="56"/>
      <c r="O235" s="56"/>
      <c r="P235" s="56">
        <v>2</v>
      </c>
    </row>
    <row r="236" spans="1:16" x14ac:dyDescent="0.25">
      <c r="D236" t="s">
        <v>7</v>
      </c>
      <c r="E236" s="56"/>
      <c r="F236" s="56"/>
      <c r="G236" s="56">
        <v>1</v>
      </c>
      <c r="H236" s="56"/>
      <c r="I236" s="56"/>
      <c r="J236" s="56"/>
      <c r="K236" s="56"/>
      <c r="L236" s="56"/>
      <c r="M236" s="56"/>
      <c r="N236" s="56"/>
      <c r="O236" s="56"/>
      <c r="P236" s="56">
        <v>1</v>
      </c>
    </row>
    <row r="237" spans="1:16" x14ac:dyDescent="0.25">
      <c r="B237" t="s">
        <v>158</v>
      </c>
      <c r="C237" t="s">
        <v>125</v>
      </c>
      <c r="D237" t="s">
        <v>9</v>
      </c>
      <c r="E237" s="56"/>
      <c r="F237" s="56"/>
      <c r="G237" s="56"/>
      <c r="H237" s="56"/>
      <c r="I237" s="56"/>
      <c r="J237" s="56"/>
      <c r="K237" s="56"/>
      <c r="L237" s="56"/>
      <c r="M237" s="56">
        <v>32</v>
      </c>
      <c r="N237" s="56"/>
      <c r="O237" s="56"/>
      <c r="P237" s="56">
        <v>32</v>
      </c>
    </row>
    <row r="238" spans="1:16" x14ac:dyDescent="0.25">
      <c r="D238" t="s">
        <v>7</v>
      </c>
      <c r="E238" s="56"/>
      <c r="F238" s="56"/>
      <c r="G238" s="56"/>
      <c r="H238" s="56"/>
      <c r="I238" s="56"/>
      <c r="J238" s="56"/>
      <c r="K238" s="56"/>
      <c r="L238" s="56"/>
      <c r="M238" s="56">
        <v>15</v>
      </c>
      <c r="N238" s="56"/>
      <c r="O238" s="56"/>
      <c r="P238" s="56">
        <v>15</v>
      </c>
    </row>
    <row r="239" spans="1:16" x14ac:dyDescent="0.25">
      <c r="A239" t="s">
        <v>103</v>
      </c>
      <c r="E239" s="56">
        <v>36</v>
      </c>
      <c r="F239" s="56">
        <v>19</v>
      </c>
      <c r="G239" s="56">
        <v>1858</v>
      </c>
      <c r="H239" s="56">
        <v>17</v>
      </c>
      <c r="I239" s="56">
        <v>98</v>
      </c>
      <c r="J239" s="56">
        <v>101</v>
      </c>
      <c r="K239" s="56">
        <v>11</v>
      </c>
      <c r="L239" s="56">
        <v>61</v>
      </c>
      <c r="M239" s="56">
        <v>3353</v>
      </c>
      <c r="N239" s="56">
        <v>41</v>
      </c>
      <c r="O239" s="56"/>
      <c r="P239" s="56">
        <v>5595</v>
      </c>
    </row>
    <row r="240" spans="1:16" x14ac:dyDescent="0.25">
      <c r="A240" t="s">
        <v>8</v>
      </c>
      <c r="B240" t="s">
        <v>6</v>
      </c>
      <c r="C240" t="s">
        <v>125</v>
      </c>
      <c r="D240" t="s">
        <v>9</v>
      </c>
      <c r="E240" s="56"/>
      <c r="F240" s="56"/>
      <c r="G240" s="56">
        <v>35</v>
      </c>
      <c r="H240" s="56"/>
      <c r="I240" s="56"/>
      <c r="J240" s="56"/>
      <c r="K240" s="56"/>
      <c r="L240" s="56"/>
      <c r="M240" s="56"/>
      <c r="N240" s="56"/>
      <c r="O240" s="56"/>
      <c r="P240" s="56">
        <v>35</v>
      </c>
    </row>
    <row r="241" spans="2:16" x14ac:dyDescent="0.25">
      <c r="D241" t="s">
        <v>7</v>
      </c>
      <c r="E241" s="56"/>
      <c r="F241" s="56"/>
      <c r="G241" s="56">
        <v>18</v>
      </c>
      <c r="H241" s="56"/>
      <c r="I241" s="56"/>
      <c r="J241" s="56"/>
      <c r="K241" s="56"/>
      <c r="L241" s="56"/>
      <c r="M241" s="56"/>
      <c r="N241" s="56"/>
      <c r="O241" s="56"/>
      <c r="P241" s="56">
        <v>18</v>
      </c>
    </row>
    <row r="242" spans="2:16" x14ac:dyDescent="0.25">
      <c r="C242" t="s">
        <v>161</v>
      </c>
      <c r="D242" t="s">
        <v>9</v>
      </c>
      <c r="E242" s="56"/>
      <c r="F242" s="56"/>
      <c r="G242" s="56">
        <v>41</v>
      </c>
      <c r="H242" s="56"/>
      <c r="I242" s="56"/>
      <c r="J242" s="56"/>
      <c r="K242" s="56"/>
      <c r="L242" s="56"/>
      <c r="M242" s="56"/>
      <c r="N242" s="56"/>
      <c r="O242" s="56"/>
      <c r="P242" s="56">
        <v>41</v>
      </c>
    </row>
    <row r="243" spans="2:16" x14ac:dyDescent="0.25">
      <c r="D243" t="s">
        <v>7</v>
      </c>
      <c r="E243" s="56"/>
      <c r="F243" s="56"/>
      <c r="G243" s="56">
        <v>32</v>
      </c>
      <c r="H243" s="56"/>
      <c r="I243" s="56"/>
      <c r="J243" s="56"/>
      <c r="K243" s="56"/>
      <c r="L243" s="56"/>
      <c r="M243" s="56"/>
      <c r="N243" s="56"/>
      <c r="O243" s="56"/>
      <c r="P243" s="56">
        <v>32</v>
      </c>
    </row>
    <row r="244" spans="2:16" x14ac:dyDescent="0.25">
      <c r="B244" t="s">
        <v>10</v>
      </c>
      <c r="C244" t="s">
        <v>125</v>
      </c>
      <c r="D244" t="s">
        <v>9</v>
      </c>
      <c r="E244" s="56"/>
      <c r="F244" s="56"/>
      <c r="G244" s="56">
        <v>40</v>
      </c>
      <c r="H244" s="56"/>
      <c r="I244" s="56"/>
      <c r="J244" s="56"/>
      <c r="K244" s="56"/>
      <c r="L244" s="56"/>
      <c r="M244" s="56"/>
      <c r="N244" s="56"/>
      <c r="O244" s="56"/>
      <c r="P244" s="56">
        <v>40</v>
      </c>
    </row>
    <row r="245" spans="2:16" x14ac:dyDescent="0.25">
      <c r="D245" t="s">
        <v>7</v>
      </c>
      <c r="E245" s="56"/>
      <c r="F245" s="56"/>
      <c r="G245" s="56">
        <v>31</v>
      </c>
      <c r="H245" s="56"/>
      <c r="I245" s="56"/>
      <c r="J245" s="56"/>
      <c r="K245" s="56"/>
      <c r="L245" s="56"/>
      <c r="M245" s="56"/>
      <c r="N245" s="56"/>
      <c r="O245" s="56"/>
      <c r="P245" s="56">
        <v>31</v>
      </c>
    </row>
    <row r="246" spans="2:16" x14ac:dyDescent="0.25">
      <c r="C246" t="s">
        <v>161</v>
      </c>
      <c r="D246" t="s">
        <v>9</v>
      </c>
      <c r="E246" s="56"/>
      <c r="F246" s="56"/>
      <c r="G246" s="56">
        <v>18</v>
      </c>
      <c r="H246" s="56"/>
      <c r="I246" s="56"/>
      <c r="J246" s="56"/>
      <c r="K246" s="56"/>
      <c r="L246" s="56"/>
      <c r="M246" s="56"/>
      <c r="N246" s="56"/>
      <c r="O246" s="56"/>
      <c r="P246" s="56">
        <v>18</v>
      </c>
    </row>
    <row r="247" spans="2:16" x14ac:dyDescent="0.25">
      <c r="D247" t="s">
        <v>7</v>
      </c>
      <c r="E247" s="56"/>
      <c r="F247" s="56"/>
      <c r="G247" s="56">
        <v>13</v>
      </c>
      <c r="H247" s="56"/>
      <c r="I247" s="56"/>
      <c r="J247" s="56"/>
      <c r="K247" s="56"/>
      <c r="L247" s="56"/>
      <c r="M247" s="56"/>
      <c r="N247" s="56"/>
      <c r="O247" s="56"/>
      <c r="P247" s="56">
        <v>13</v>
      </c>
    </row>
    <row r="248" spans="2:16" x14ac:dyDescent="0.25">
      <c r="B248" t="s">
        <v>12</v>
      </c>
      <c r="C248" t="s">
        <v>125</v>
      </c>
      <c r="D248" t="s">
        <v>9</v>
      </c>
      <c r="E248" s="56"/>
      <c r="F248" s="56"/>
      <c r="G248" s="56"/>
      <c r="H248" s="56"/>
      <c r="I248" s="56"/>
      <c r="J248" s="56"/>
      <c r="K248" s="56"/>
      <c r="L248" s="56"/>
      <c r="M248" s="56">
        <v>10</v>
      </c>
      <c r="N248" s="56"/>
      <c r="O248" s="56"/>
      <c r="P248" s="56">
        <v>10</v>
      </c>
    </row>
    <row r="249" spans="2:16" x14ac:dyDescent="0.25">
      <c r="D249" t="s">
        <v>7</v>
      </c>
      <c r="E249" s="56"/>
      <c r="F249" s="56"/>
      <c r="G249" s="56"/>
      <c r="H249" s="56"/>
      <c r="I249" s="56"/>
      <c r="J249" s="56"/>
      <c r="K249" s="56"/>
      <c r="L249" s="56"/>
      <c r="M249" s="56">
        <v>4</v>
      </c>
      <c r="N249" s="56"/>
      <c r="O249" s="56"/>
      <c r="P249" s="56">
        <v>4</v>
      </c>
    </row>
    <row r="250" spans="2:16" x14ac:dyDescent="0.25">
      <c r="B250" t="s">
        <v>13</v>
      </c>
      <c r="C250" t="s">
        <v>125</v>
      </c>
      <c r="D250" t="s">
        <v>9</v>
      </c>
      <c r="E250" s="56"/>
      <c r="F250" s="56"/>
      <c r="G250" s="56">
        <v>15</v>
      </c>
      <c r="H250" s="56"/>
      <c r="I250" s="56"/>
      <c r="J250" s="56"/>
      <c r="K250" s="56"/>
      <c r="L250" s="56"/>
      <c r="M250" s="56"/>
      <c r="N250" s="56"/>
      <c r="O250" s="56"/>
      <c r="P250" s="56">
        <v>15</v>
      </c>
    </row>
    <row r="251" spans="2:16" x14ac:dyDescent="0.25">
      <c r="D251" t="s">
        <v>7</v>
      </c>
      <c r="E251" s="56"/>
      <c r="F251" s="56"/>
      <c r="G251" s="56">
        <v>6</v>
      </c>
      <c r="H251" s="56"/>
      <c r="I251" s="56"/>
      <c r="J251" s="56"/>
      <c r="K251" s="56"/>
      <c r="L251" s="56"/>
      <c r="M251" s="56"/>
      <c r="N251" s="56"/>
      <c r="O251" s="56"/>
      <c r="P251" s="56">
        <v>6</v>
      </c>
    </row>
    <row r="252" spans="2:16" x14ac:dyDescent="0.25">
      <c r="C252" t="s">
        <v>161</v>
      </c>
      <c r="D252" t="s">
        <v>9</v>
      </c>
      <c r="E252" s="56"/>
      <c r="F252" s="56"/>
      <c r="G252" s="56">
        <v>14</v>
      </c>
      <c r="H252" s="56"/>
      <c r="I252" s="56"/>
      <c r="J252" s="56"/>
      <c r="K252" s="56"/>
      <c r="L252" s="56"/>
      <c r="M252" s="56"/>
      <c r="N252" s="56"/>
      <c r="O252" s="56"/>
      <c r="P252" s="56">
        <v>14</v>
      </c>
    </row>
    <row r="253" spans="2:16" x14ac:dyDescent="0.25">
      <c r="D253" t="s">
        <v>7</v>
      </c>
      <c r="E253" s="56"/>
      <c r="F253" s="56"/>
      <c r="G253" s="56">
        <v>4</v>
      </c>
      <c r="H253" s="56"/>
      <c r="I253" s="56"/>
      <c r="J253" s="56"/>
      <c r="K253" s="56"/>
      <c r="L253" s="56"/>
      <c r="M253" s="56"/>
      <c r="N253" s="56"/>
      <c r="O253" s="56"/>
      <c r="P253" s="56">
        <v>4</v>
      </c>
    </row>
    <row r="254" spans="2:16" x14ac:dyDescent="0.25">
      <c r="B254" t="s">
        <v>14</v>
      </c>
      <c r="C254" t="s">
        <v>125</v>
      </c>
      <c r="D254" t="s">
        <v>9</v>
      </c>
      <c r="E254" s="56"/>
      <c r="F254" s="56"/>
      <c r="G254" s="56"/>
      <c r="H254" s="56"/>
      <c r="I254" s="56"/>
      <c r="J254" s="56"/>
      <c r="K254" s="56"/>
      <c r="L254" s="56"/>
      <c r="M254" s="56">
        <v>20</v>
      </c>
      <c r="N254" s="56"/>
      <c r="O254" s="56"/>
      <c r="P254" s="56">
        <v>20</v>
      </c>
    </row>
    <row r="255" spans="2:16" x14ac:dyDescent="0.25">
      <c r="D255" t="s">
        <v>7</v>
      </c>
      <c r="E255" s="56"/>
      <c r="F255" s="56"/>
      <c r="G255" s="56"/>
      <c r="H255" s="56"/>
      <c r="I255" s="56"/>
      <c r="J255" s="56"/>
      <c r="K255" s="56"/>
      <c r="L255" s="56"/>
      <c r="M255" s="56">
        <v>9</v>
      </c>
      <c r="N255" s="56"/>
      <c r="O255" s="56"/>
      <c r="P255" s="56">
        <v>9</v>
      </c>
    </row>
    <row r="256" spans="2:16" x14ac:dyDescent="0.25">
      <c r="C256" t="s">
        <v>161</v>
      </c>
      <c r="D256" t="s">
        <v>9</v>
      </c>
      <c r="E256" s="56"/>
      <c r="F256" s="56"/>
      <c r="G256" s="56"/>
      <c r="H256" s="56"/>
      <c r="I256" s="56"/>
      <c r="J256" s="56"/>
      <c r="K256" s="56"/>
      <c r="L256" s="56"/>
      <c r="M256" s="56">
        <v>26</v>
      </c>
      <c r="N256" s="56"/>
      <c r="O256" s="56"/>
      <c r="P256" s="56">
        <v>26</v>
      </c>
    </row>
    <row r="257" spans="2:16" x14ac:dyDescent="0.25">
      <c r="D257" t="s">
        <v>7</v>
      </c>
      <c r="E257" s="56"/>
      <c r="F257" s="56"/>
      <c r="G257" s="56"/>
      <c r="H257" s="56"/>
      <c r="I257" s="56"/>
      <c r="J257" s="56"/>
      <c r="K257" s="56"/>
      <c r="L257" s="56"/>
      <c r="M257" s="56">
        <v>9</v>
      </c>
      <c r="N257" s="56"/>
      <c r="O257" s="56"/>
      <c r="P257" s="56">
        <v>9</v>
      </c>
    </row>
    <row r="258" spans="2:16" x14ac:dyDescent="0.25">
      <c r="B258" t="s">
        <v>15</v>
      </c>
      <c r="C258" t="s">
        <v>125</v>
      </c>
      <c r="D258" t="s">
        <v>9</v>
      </c>
      <c r="E258" s="56"/>
      <c r="F258" s="56"/>
      <c r="G258" s="56">
        <v>43</v>
      </c>
      <c r="H258" s="56"/>
      <c r="I258" s="56"/>
      <c r="J258" s="56"/>
      <c r="K258" s="56"/>
      <c r="L258" s="56"/>
      <c r="M258" s="56">
        <v>42</v>
      </c>
      <c r="N258" s="56"/>
      <c r="O258" s="56"/>
      <c r="P258" s="56">
        <v>85</v>
      </c>
    </row>
    <row r="259" spans="2:16" x14ac:dyDescent="0.25">
      <c r="D259" t="s">
        <v>7</v>
      </c>
      <c r="E259" s="56"/>
      <c r="F259" s="56"/>
      <c r="G259" s="56">
        <v>12</v>
      </c>
      <c r="H259" s="56"/>
      <c r="I259" s="56"/>
      <c r="J259" s="56"/>
      <c r="K259" s="56"/>
      <c r="L259" s="56"/>
      <c r="M259" s="56">
        <v>19</v>
      </c>
      <c r="N259" s="56"/>
      <c r="O259" s="56"/>
      <c r="P259" s="56">
        <v>31</v>
      </c>
    </row>
    <row r="260" spans="2:16" x14ac:dyDescent="0.25">
      <c r="C260" t="s">
        <v>161</v>
      </c>
      <c r="D260" t="s">
        <v>9</v>
      </c>
      <c r="E260" s="56"/>
      <c r="F260" s="56"/>
      <c r="G260" s="56">
        <v>28</v>
      </c>
      <c r="H260" s="56"/>
      <c r="I260" s="56"/>
      <c r="J260" s="56"/>
      <c r="K260" s="56"/>
      <c r="L260" s="56"/>
      <c r="M260" s="56">
        <v>34</v>
      </c>
      <c r="N260" s="56"/>
      <c r="O260" s="56"/>
      <c r="P260" s="56">
        <v>62</v>
      </c>
    </row>
    <row r="261" spans="2:16" x14ac:dyDescent="0.25">
      <c r="D261" t="s">
        <v>7</v>
      </c>
      <c r="E261" s="56"/>
      <c r="F261" s="56"/>
      <c r="G261" s="56">
        <v>10</v>
      </c>
      <c r="H261" s="56"/>
      <c r="I261" s="56"/>
      <c r="J261" s="56"/>
      <c r="K261" s="56"/>
      <c r="L261" s="56"/>
      <c r="M261" s="56">
        <v>9</v>
      </c>
      <c r="N261" s="56"/>
      <c r="O261" s="56"/>
      <c r="P261" s="56">
        <v>19</v>
      </c>
    </row>
    <row r="262" spans="2:16" x14ac:dyDescent="0.25">
      <c r="B262" t="s">
        <v>16</v>
      </c>
      <c r="C262" t="s">
        <v>125</v>
      </c>
      <c r="D262" t="s">
        <v>9</v>
      </c>
      <c r="E262" s="56"/>
      <c r="F262" s="56"/>
      <c r="G262" s="56">
        <v>8</v>
      </c>
      <c r="H262" s="56"/>
      <c r="I262" s="56"/>
      <c r="J262" s="56"/>
      <c r="K262" s="56"/>
      <c r="L262" s="56"/>
      <c r="M262" s="56"/>
      <c r="N262" s="56"/>
      <c r="O262" s="56"/>
      <c r="P262" s="56">
        <v>8</v>
      </c>
    </row>
    <row r="263" spans="2:16" x14ac:dyDescent="0.25">
      <c r="D263" t="s">
        <v>7</v>
      </c>
      <c r="E263" s="56"/>
      <c r="F263" s="56"/>
      <c r="G263" s="56">
        <v>5</v>
      </c>
      <c r="H263" s="56"/>
      <c r="I263" s="56"/>
      <c r="J263" s="56"/>
      <c r="K263" s="56"/>
      <c r="L263" s="56"/>
      <c r="M263" s="56"/>
      <c r="N263" s="56"/>
      <c r="O263" s="56"/>
      <c r="P263" s="56">
        <v>5</v>
      </c>
    </row>
    <row r="264" spans="2:16" x14ac:dyDescent="0.25">
      <c r="B264" t="s">
        <v>17</v>
      </c>
      <c r="C264" t="s">
        <v>125</v>
      </c>
      <c r="D264" t="s">
        <v>9</v>
      </c>
      <c r="E264" s="56"/>
      <c r="F264" s="56"/>
      <c r="G264" s="56"/>
      <c r="H264" s="56"/>
      <c r="I264" s="56"/>
      <c r="J264" s="56"/>
      <c r="K264" s="56"/>
      <c r="L264" s="56"/>
      <c r="M264" s="56">
        <v>49</v>
      </c>
      <c r="N264" s="56"/>
      <c r="O264" s="56"/>
      <c r="P264" s="56">
        <v>49</v>
      </c>
    </row>
    <row r="265" spans="2:16" x14ac:dyDescent="0.25">
      <c r="D265" t="s">
        <v>7</v>
      </c>
      <c r="E265" s="56"/>
      <c r="F265" s="56"/>
      <c r="G265" s="56"/>
      <c r="H265" s="56"/>
      <c r="I265" s="56"/>
      <c r="J265" s="56"/>
      <c r="K265" s="56"/>
      <c r="L265" s="56"/>
      <c r="M265" s="56">
        <v>33</v>
      </c>
      <c r="N265" s="56"/>
      <c r="O265" s="56"/>
      <c r="P265" s="56">
        <v>33</v>
      </c>
    </row>
    <row r="266" spans="2:16" x14ac:dyDescent="0.25">
      <c r="C266" t="s">
        <v>161</v>
      </c>
      <c r="D266" t="s">
        <v>9</v>
      </c>
      <c r="E266" s="56"/>
      <c r="F266" s="56"/>
      <c r="G266" s="56"/>
      <c r="H266" s="56"/>
      <c r="I266" s="56"/>
      <c r="J266" s="56"/>
      <c r="K266" s="56"/>
      <c r="L266" s="56"/>
      <c r="M266" s="56">
        <v>36</v>
      </c>
      <c r="N266" s="56"/>
      <c r="O266" s="56"/>
      <c r="P266" s="56">
        <v>36</v>
      </c>
    </row>
    <row r="267" spans="2:16" x14ac:dyDescent="0.25">
      <c r="D267" t="s">
        <v>7</v>
      </c>
      <c r="E267" s="56"/>
      <c r="F267" s="56"/>
      <c r="G267" s="56"/>
      <c r="H267" s="56"/>
      <c r="I267" s="56"/>
      <c r="J267" s="56"/>
      <c r="K267" s="56"/>
      <c r="L267" s="56"/>
      <c r="M267" s="56">
        <v>26</v>
      </c>
      <c r="N267" s="56"/>
      <c r="O267" s="56"/>
      <c r="P267" s="56">
        <v>26</v>
      </c>
    </row>
    <row r="268" spans="2:16" x14ac:dyDescent="0.25">
      <c r="B268" t="s">
        <v>18</v>
      </c>
      <c r="C268" t="s">
        <v>125</v>
      </c>
      <c r="D268" t="s">
        <v>9</v>
      </c>
      <c r="E268" s="56"/>
      <c r="F268" s="56"/>
      <c r="G268" s="56"/>
      <c r="H268" s="56"/>
      <c r="I268" s="56"/>
      <c r="J268" s="56"/>
      <c r="K268" s="56"/>
      <c r="L268" s="56"/>
      <c r="M268" s="56">
        <v>15</v>
      </c>
      <c r="N268" s="56"/>
      <c r="O268" s="56"/>
      <c r="P268" s="56">
        <v>15</v>
      </c>
    </row>
    <row r="269" spans="2:16" x14ac:dyDescent="0.25">
      <c r="D269" t="s">
        <v>7</v>
      </c>
      <c r="E269" s="56"/>
      <c r="F269" s="56"/>
      <c r="G269" s="56"/>
      <c r="H269" s="56"/>
      <c r="I269" s="56"/>
      <c r="J269" s="56"/>
      <c r="K269" s="56"/>
      <c r="L269" s="56"/>
      <c r="M269" s="56">
        <v>5</v>
      </c>
      <c r="N269" s="56"/>
      <c r="O269" s="56"/>
      <c r="P269" s="56">
        <v>5</v>
      </c>
    </row>
    <row r="270" spans="2:16" x14ac:dyDescent="0.25">
      <c r="C270" t="s">
        <v>161</v>
      </c>
      <c r="D270" t="s">
        <v>9</v>
      </c>
      <c r="E270" s="56"/>
      <c r="F270" s="56"/>
      <c r="G270" s="56"/>
      <c r="H270" s="56"/>
      <c r="I270" s="56"/>
      <c r="J270" s="56"/>
      <c r="K270" s="56"/>
      <c r="L270" s="56"/>
      <c r="M270" s="56">
        <v>41</v>
      </c>
      <c r="N270" s="56"/>
      <c r="O270" s="56"/>
      <c r="P270" s="56">
        <v>41</v>
      </c>
    </row>
    <row r="271" spans="2:16" x14ac:dyDescent="0.25">
      <c r="D271" t="s">
        <v>7</v>
      </c>
      <c r="E271" s="56"/>
      <c r="F271" s="56"/>
      <c r="G271" s="56"/>
      <c r="H271" s="56"/>
      <c r="I271" s="56"/>
      <c r="J271" s="56"/>
      <c r="K271" s="56"/>
      <c r="L271" s="56"/>
      <c r="M271" s="56">
        <v>24</v>
      </c>
      <c r="N271" s="56"/>
      <c r="O271" s="56"/>
      <c r="P271" s="56">
        <v>24</v>
      </c>
    </row>
    <row r="272" spans="2:16" x14ac:dyDescent="0.25">
      <c r="B272" t="s">
        <v>19</v>
      </c>
      <c r="C272" t="s">
        <v>125</v>
      </c>
      <c r="D272" t="s">
        <v>9</v>
      </c>
      <c r="E272" s="56"/>
      <c r="F272" s="56"/>
      <c r="G272" s="56">
        <v>46</v>
      </c>
      <c r="H272" s="56"/>
      <c r="I272" s="56"/>
      <c r="J272" s="56"/>
      <c r="K272" s="56"/>
      <c r="L272" s="56"/>
      <c r="M272" s="56">
        <v>15</v>
      </c>
      <c r="N272" s="56"/>
      <c r="O272" s="56"/>
      <c r="P272" s="56">
        <v>61</v>
      </c>
    </row>
    <row r="273" spans="2:16" x14ac:dyDescent="0.25">
      <c r="D273" t="s">
        <v>7</v>
      </c>
      <c r="E273" s="56"/>
      <c r="F273" s="56"/>
      <c r="G273" s="56">
        <v>14</v>
      </c>
      <c r="H273" s="56"/>
      <c r="I273" s="56"/>
      <c r="J273" s="56"/>
      <c r="K273" s="56"/>
      <c r="L273" s="56"/>
      <c r="M273" s="56">
        <v>7</v>
      </c>
      <c r="N273" s="56"/>
      <c r="O273" s="56"/>
      <c r="P273" s="56">
        <v>21</v>
      </c>
    </row>
    <row r="274" spans="2:16" x14ac:dyDescent="0.25">
      <c r="C274" t="s">
        <v>161</v>
      </c>
      <c r="D274" t="s">
        <v>9</v>
      </c>
      <c r="E274" s="56"/>
      <c r="F274" s="56"/>
      <c r="G274" s="56">
        <v>20</v>
      </c>
      <c r="H274" s="56"/>
      <c r="I274" s="56"/>
      <c r="J274" s="56"/>
      <c r="K274" s="56"/>
      <c r="L274" s="56"/>
      <c r="M274" s="56">
        <v>15</v>
      </c>
      <c r="N274" s="56"/>
      <c r="O274" s="56"/>
      <c r="P274" s="56">
        <v>35</v>
      </c>
    </row>
    <row r="275" spans="2:16" x14ac:dyDescent="0.25">
      <c r="D275" t="s">
        <v>7</v>
      </c>
      <c r="E275" s="56"/>
      <c r="F275" s="56"/>
      <c r="G275" s="56">
        <v>5</v>
      </c>
      <c r="H275" s="56"/>
      <c r="I275" s="56"/>
      <c r="J275" s="56"/>
      <c r="K275" s="56"/>
      <c r="L275" s="56"/>
      <c r="M275" s="56">
        <v>8</v>
      </c>
      <c r="N275" s="56"/>
      <c r="O275" s="56"/>
      <c r="P275" s="56">
        <v>13</v>
      </c>
    </row>
    <row r="276" spans="2:16" x14ac:dyDescent="0.25">
      <c r="B276" t="s">
        <v>21</v>
      </c>
      <c r="C276" t="s">
        <v>125</v>
      </c>
      <c r="D276" t="s">
        <v>9</v>
      </c>
      <c r="E276" s="56"/>
      <c r="F276" s="56"/>
      <c r="G276" s="56">
        <v>39</v>
      </c>
      <c r="H276" s="56"/>
      <c r="I276" s="56"/>
      <c r="J276" s="56"/>
      <c r="K276" s="56"/>
      <c r="L276" s="56"/>
      <c r="M276" s="56"/>
      <c r="N276" s="56"/>
      <c r="O276" s="56"/>
      <c r="P276" s="56">
        <v>39</v>
      </c>
    </row>
    <row r="277" spans="2:16" x14ac:dyDescent="0.25">
      <c r="D277" t="s">
        <v>7</v>
      </c>
      <c r="E277" s="56"/>
      <c r="F277" s="56"/>
      <c r="G277" s="56">
        <v>16</v>
      </c>
      <c r="H277" s="56"/>
      <c r="I277" s="56"/>
      <c r="J277" s="56"/>
      <c r="K277" s="56"/>
      <c r="L277" s="56"/>
      <c r="M277" s="56"/>
      <c r="N277" s="56"/>
      <c r="O277" s="56"/>
      <c r="P277" s="56">
        <v>16</v>
      </c>
    </row>
    <row r="278" spans="2:16" x14ac:dyDescent="0.25">
      <c r="C278" t="s">
        <v>161</v>
      </c>
      <c r="D278" t="s">
        <v>9</v>
      </c>
      <c r="E278" s="56"/>
      <c r="F278" s="56"/>
      <c r="G278" s="56">
        <v>11</v>
      </c>
      <c r="H278" s="56"/>
      <c r="I278" s="56"/>
      <c r="J278" s="56"/>
      <c r="K278" s="56"/>
      <c r="L278" s="56"/>
      <c r="M278" s="56"/>
      <c r="N278" s="56"/>
      <c r="O278" s="56"/>
      <c r="P278" s="56">
        <v>11</v>
      </c>
    </row>
    <row r="279" spans="2:16" x14ac:dyDescent="0.25">
      <c r="D279" t="s">
        <v>7</v>
      </c>
      <c r="E279" s="56"/>
      <c r="F279" s="56"/>
      <c r="G279" s="56">
        <v>8</v>
      </c>
      <c r="H279" s="56"/>
      <c r="I279" s="56"/>
      <c r="J279" s="56"/>
      <c r="K279" s="56"/>
      <c r="L279" s="56"/>
      <c r="M279" s="56"/>
      <c r="N279" s="56"/>
      <c r="O279" s="56"/>
      <c r="P279" s="56">
        <v>8</v>
      </c>
    </row>
    <row r="280" spans="2:16" x14ac:dyDescent="0.25">
      <c r="B280" t="s">
        <v>22</v>
      </c>
      <c r="C280" t="s">
        <v>125</v>
      </c>
      <c r="D280" t="s">
        <v>9</v>
      </c>
      <c r="E280" s="56"/>
      <c r="F280" s="56"/>
      <c r="G280" s="56">
        <v>9</v>
      </c>
      <c r="H280" s="56"/>
      <c r="I280" s="56"/>
      <c r="J280" s="56"/>
      <c r="K280" s="56"/>
      <c r="L280" s="56"/>
      <c r="M280" s="56"/>
      <c r="N280" s="56"/>
      <c r="O280" s="56"/>
      <c r="P280" s="56">
        <v>9</v>
      </c>
    </row>
    <row r="281" spans="2:16" x14ac:dyDescent="0.25">
      <c r="D281" t="s">
        <v>7</v>
      </c>
      <c r="E281" s="56"/>
      <c r="F281" s="56"/>
      <c r="G281" s="56">
        <v>6</v>
      </c>
      <c r="H281" s="56"/>
      <c r="I281" s="56"/>
      <c r="J281" s="56"/>
      <c r="K281" s="56"/>
      <c r="L281" s="56"/>
      <c r="M281" s="56"/>
      <c r="N281" s="56"/>
      <c r="O281" s="56"/>
      <c r="P281" s="56">
        <v>6</v>
      </c>
    </row>
    <row r="282" spans="2:16" x14ac:dyDescent="0.25">
      <c r="B282" t="s">
        <v>24</v>
      </c>
      <c r="C282" t="s">
        <v>125</v>
      </c>
      <c r="D282" t="s">
        <v>9</v>
      </c>
      <c r="E282" s="56"/>
      <c r="F282" s="56"/>
      <c r="G282" s="56">
        <v>39</v>
      </c>
      <c r="H282" s="56"/>
      <c r="I282" s="56"/>
      <c r="J282" s="56"/>
      <c r="K282" s="56"/>
      <c r="L282" s="56"/>
      <c r="M282" s="56">
        <v>33</v>
      </c>
      <c r="N282" s="56"/>
      <c r="O282" s="56"/>
      <c r="P282" s="56">
        <v>72</v>
      </c>
    </row>
    <row r="283" spans="2:16" x14ac:dyDescent="0.25">
      <c r="D283" t="s">
        <v>7</v>
      </c>
      <c r="E283" s="56"/>
      <c r="F283" s="56"/>
      <c r="G283" s="56">
        <v>13</v>
      </c>
      <c r="H283" s="56"/>
      <c r="I283" s="56"/>
      <c r="J283" s="56"/>
      <c r="K283" s="56"/>
      <c r="L283" s="56"/>
      <c r="M283" s="56">
        <v>12</v>
      </c>
      <c r="N283" s="56"/>
      <c r="O283" s="56"/>
      <c r="P283" s="56">
        <v>25</v>
      </c>
    </row>
    <row r="284" spans="2:16" x14ac:dyDescent="0.25">
      <c r="C284" t="s">
        <v>161</v>
      </c>
      <c r="D284" t="s">
        <v>9</v>
      </c>
      <c r="E284" s="56"/>
      <c r="F284" s="56"/>
      <c r="G284" s="56">
        <v>35</v>
      </c>
      <c r="H284" s="56"/>
      <c r="I284" s="56"/>
      <c r="J284" s="56"/>
      <c r="K284" s="56"/>
      <c r="L284" s="56"/>
      <c r="M284" s="56">
        <v>27</v>
      </c>
      <c r="N284" s="56"/>
      <c r="O284" s="56"/>
      <c r="P284" s="56">
        <v>62</v>
      </c>
    </row>
    <row r="285" spans="2:16" x14ac:dyDescent="0.25">
      <c r="D285" t="s">
        <v>7</v>
      </c>
      <c r="E285" s="56"/>
      <c r="F285" s="56"/>
      <c r="G285" s="56">
        <v>16</v>
      </c>
      <c r="H285" s="56"/>
      <c r="I285" s="56"/>
      <c r="J285" s="56"/>
      <c r="K285" s="56"/>
      <c r="L285" s="56"/>
      <c r="M285" s="56">
        <v>8</v>
      </c>
      <c r="N285" s="56"/>
      <c r="O285" s="56"/>
      <c r="P285" s="56">
        <v>24</v>
      </c>
    </row>
    <row r="286" spans="2:16" x14ac:dyDescent="0.25">
      <c r="B286" t="s">
        <v>25</v>
      </c>
      <c r="C286" t="s">
        <v>125</v>
      </c>
      <c r="D286" t="s">
        <v>9</v>
      </c>
      <c r="E286" s="56"/>
      <c r="F286" s="56"/>
      <c r="G286" s="56"/>
      <c r="H286" s="56"/>
      <c r="I286" s="56"/>
      <c r="J286" s="56"/>
      <c r="K286" s="56"/>
      <c r="L286" s="56"/>
      <c r="M286" s="56">
        <v>40</v>
      </c>
      <c r="N286" s="56"/>
      <c r="O286" s="56"/>
      <c r="P286" s="56">
        <v>40</v>
      </c>
    </row>
    <row r="287" spans="2:16" x14ac:dyDescent="0.25">
      <c r="D287" t="s">
        <v>7</v>
      </c>
      <c r="E287" s="56"/>
      <c r="F287" s="56"/>
      <c r="G287" s="56"/>
      <c r="H287" s="56"/>
      <c r="I287" s="56"/>
      <c r="J287" s="56"/>
      <c r="K287" s="56"/>
      <c r="L287" s="56"/>
      <c r="M287" s="56">
        <v>21</v>
      </c>
      <c r="N287" s="56"/>
      <c r="O287" s="56"/>
      <c r="P287" s="56">
        <v>21</v>
      </c>
    </row>
    <row r="288" spans="2:16" x14ac:dyDescent="0.25">
      <c r="C288" t="s">
        <v>161</v>
      </c>
      <c r="D288" t="s">
        <v>9</v>
      </c>
      <c r="E288" s="56"/>
      <c r="F288" s="56"/>
      <c r="G288" s="56"/>
      <c r="H288" s="56"/>
      <c r="I288" s="56"/>
      <c r="J288" s="56"/>
      <c r="K288" s="56"/>
      <c r="L288" s="56"/>
      <c r="M288" s="56">
        <v>29</v>
      </c>
      <c r="N288" s="56"/>
      <c r="O288" s="56"/>
      <c r="P288" s="56">
        <v>29</v>
      </c>
    </row>
    <row r="289" spans="2:16" x14ac:dyDescent="0.25">
      <c r="D289" t="s">
        <v>7</v>
      </c>
      <c r="E289" s="56"/>
      <c r="F289" s="56"/>
      <c r="G289" s="56"/>
      <c r="H289" s="56"/>
      <c r="I289" s="56"/>
      <c r="J289" s="56"/>
      <c r="K289" s="56"/>
      <c r="L289" s="56"/>
      <c r="M289" s="56">
        <v>19</v>
      </c>
      <c r="N289" s="56"/>
      <c r="O289" s="56"/>
      <c r="P289" s="56">
        <v>19</v>
      </c>
    </row>
    <row r="290" spans="2:16" x14ac:dyDescent="0.25">
      <c r="B290" t="s">
        <v>26</v>
      </c>
      <c r="C290" t="s">
        <v>125</v>
      </c>
      <c r="D290" t="s">
        <v>9</v>
      </c>
      <c r="E290" s="56"/>
      <c r="F290" s="56"/>
      <c r="G290" s="56">
        <v>42</v>
      </c>
      <c r="H290" s="56"/>
      <c r="I290" s="56"/>
      <c r="J290" s="56"/>
      <c r="K290" s="56"/>
      <c r="L290" s="56"/>
      <c r="M290" s="56">
        <v>33</v>
      </c>
      <c r="N290" s="56"/>
      <c r="O290" s="56"/>
      <c r="P290" s="56">
        <v>75</v>
      </c>
    </row>
    <row r="291" spans="2:16" x14ac:dyDescent="0.25">
      <c r="D291" t="s">
        <v>7</v>
      </c>
      <c r="E291" s="56"/>
      <c r="F291" s="56"/>
      <c r="G291" s="56">
        <v>29</v>
      </c>
      <c r="H291" s="56"/>
      <c r="I291" s="56"/>
      <c r="J291" s="56"/>
      <c r="K291" s="56"/>
      <c r="L291" s="56"/>
      <c r="M291" s="56">
        <v>13</v>
      </c>
      <c r="N291" s="56"/>
      <c r="O291" s="56"/>
      <c r="P291" s="56">
        <v>42</v>
      </c>
    </row>
    <row r="292" spans="2:16" x14ac:dyDescent="0.25">
      <c r="C292" t="s">
        <v>161</v>
      </c>
      <c r="D292" t="s">
        <v>9</v>
      </c>
      <c r="E292" s="56"/>
      <c r="F292" s="56"/>
      <c r="G292" s="56">
        <v>26</v>
      </c>
      <c r="H292" s="56"/>
      <c r="I292" s="56"/>
      <c r="J292" s="56"/>
      <c r="K292" s="56"/>
      <c r="L292" s="56"/>
      <c r="M292" s="56">
        <v>16</v>
      </c>
      <c r="N292" s="56"/>
      <c r="O292" s="56"/>
      <c r="P292" s="56">
        <v>42</v>
      </c>
    </row>
    <row r="293" spans="2:16" x14ac:dyDescent="0.25">
      <c r="D293" t="s">
        <v>7</v>
      </c>
      <c r="E293" s="56"/>
      <c r="F293" s="56"/>
      <c r="G293" s="56">
        <v>13</v>
      </c>
      <c r="H293" s="56"/>
      <c r="I293" s="56"/>
      <c r="J293" s="56"/>
      <c r="K293" s="56"/>
      <c r="L293" s="56"/>
      <c r="M293" s="56">
        <v>5</v>
      </c>
      <c r="N293" s="56"/>
      <c r="O293" s="56"/>
      <c r="P293" s="56">
        <v>18</v>
      </c>
    </row>
    <row r="294" spans="2:16" x14ac:dyDescent="0.25">
      <c r="B294" t="s">
        <v>27</v>
      </c>
      <c r="C294" t="s">
        <v>125</v>
      </c>
      <c r="D294" t="s">
        <v>9</v>
      </c>
      <c r="E294" s="56"/>
      <c r="F294" s="56"/>
      <c r="G294" s="56">
        <v>32</v>
      </c>
      <c r="H294" s="56"/>
      <c r="I294" s="56"/>
      <c r="J294" s="56"/>
      <c r="K294" s="56"/>
      <c r="L294" s="56"/>
      <c r="M294" s="56">
        <v>33</v>
      </c>
      <c r="N294" s="56"/>
      <c r="O294" s="56"/>
      <c r="P294" s="56">
        <v>65</v>
      </c>
    </row>
    <row r="295" spans="2:16" x14ac:dyDescent="0.25">
      <c r="D295" t="s">
        <v>7</v>
      </c>
      <c r="E295" s="56"/>
      <c r="F295" s="56"/>
      <c r="G295" s="56">
        <v>12</v>
      </c>
      <c r="H295" s="56"/>
      <c r="I295" s="56"/>
      <c r="J295" s="56"/>
      <c r="K295" s="56"/>
      <c r="L295" s="56"/>
      <c r="M295" s="56">
        <v>14</v>
      </c>
      <c r="N295" s="56"/>
      <c r="O295" s="56"/>
      <c r="P295" s="56">
        <v>26</v>
      </c>
    </row>
    <row r="296" spans="2:16" x14ac:dyDescent="0.25">
      <c r="C296" t="s">
        <v>161</v>
      </c>
      <c r="D296" t="s">
        <v>9</v>
      </c>
      <c r="E296" s="56"/>
      <c r="F296" s="56"/>
      <c r="G296" s="56">
        <v>15</v>
      </c>
      <c r="H296" s="56"/>
      <c r="I296" s="56"/>
      <c r="J296" s="56"/>
      <c r="K296" s="56"/>
      <c r="L296" s="56"/>
      <c r="M296" s="56">
        <v>23</v>
      </c>
      <c r="N296" s="56"/>
      <c r="O296" s="56"/>
      <c r="P296" s="56">
        <v>38</v>
      </c>
    </row>
    <row r="297" spans="2:16" x14ac:dyDescent="0.25">
      <c r="D297" t="s">
        <v>7</v>
      </c>
      <c r="E297" s="56"/>
      <c r="F297" s="56"/>
      <c r="G297" s="56">
        <v>7</v>
      </c>
      <c r="H297" s="56"/>
      <c r="I297" s="56"/>
      <c r="J297" s="56"/>
      <c r="K297" s="56"/>
      <c r="L297" s="56"/>
      <c r="M297" s="56">
        <v>6</v>
      </c>
      <c r="N297" s="56"/>
      <c r="O297" s="56"/>
      <c r="P297" s="56">
        <v>13</v>
      </c>
    </row>
    <row r="298" spans="2:16" x14ac:dyDescent="0.25">
      <c r="B298" t="s">
        <v>29</v>
      </c>
      <c r="C298" t="s">
        <v>125</v>
      </c>
      <c r="D298" t="s">
        <v>9</v>
      </c>
      <c r="E298" s="56"/>
      <c r="F298" s="56"/>
      <c r="G298" s="56"/>
      <c r="H298" s="56"/>
      <c r="I298" s="56"/>
      <c r="J298" s="56">
        <v>28</v>
      </c>
      <c r="K298" s="56"/>
      <c r="L298" s="56"/>
      <c r="M298" s="56">
        <v>36</v>
      </c>
      <c r="N298" s="56"/>
      <c r="O298" s="56"/>
      <c r="P298" s="56">
        <v>64</v>
      </c>
    </row>
    <row r="299" spans="2:16" x14ac:dyDescent="0.25">
      <c r="D299" t="s">
        <v>7</v>
      </c>
      <c r="E299" s="56"/>
      <c r="F299" s="56"/>
      <c r="G299" s="56"/>
      <c r="H299" s="56"/>
      <c r="I299" s="56"/>
      <c r="J299" s="56">
        <v>14</v>
      </c>
      <c r="K299" s="56"/>
      <c r="L299" s="56"/>
      <c r="M299" s="56">
        <v>21</v>
      </c>
      <c r="N299" s="56"/>
      <c r="O299" s="56"/>
      <c r="P299" s="56">
        <v>35</v>
      </c>
    </row>
    <row r="300" spans="2:16" x14ac:dyDescent="0.25">
      <c r="C300" t="s">
        <v>161</v>
      </c>
      <c r="D300" t="s">
        <v>9</v>
      </c>
      <c r="E300" s="56"/>
      <c r="F300" s="56"/>
      <c r="G300" s="56"/>
      <c r="H300" s="56"/>
      <c r="I300" s="56"/>
      <c r="J300" s="56"/>
      <c r="K300" s="56"/>
      <c r="L300" s="56"/>
      <c r="M300" s="56">
        <v>37</v>
      </c>
      <c r="N300" s="56"/>
      <c r="O300" s="56"/>
      <c r="P300" s="56">
        <v>37</v>
      </c>
    </row>
    <row r="301" spans="2:16" x14ac:dyDescent="0.25">
      <c r="D301" t="s">
        <v>7</v>
      </c>
      <c r="E301" s="56"/>
      <c r="F301" s="56"/>
      <c r="G301" s="56"/>
      <c r="H301" s="56"/>
      <c r="I301" s="56"/>
      <c r="J301" s="56"/>
      <c r="K301" s="56"/>
      <c r="L301" s="56"/>
      <c r="M301" s="56">
        <v>16</v>
      </c>
      <c r="N301" s="56"/>
      <c r="O301" s="56"/>
      <c r="P301" s="56">
        <v>16</v>
      </c>
    </row>
    <row r="302" spans="2:16" x14ac:dyDescent="0.25">
      <c r="B302" t="s">
        <v>30</v>
      </c>
      <c r="C302" t="s">
        <v>125</v>
      </c>
      <c r="D302" t="s">
        <v>9</v>
      </c>
      <c r="E302" s="56"/>
      <c r="F302" s="56"/>
      <c r="G302" s="56">
        <v>24</v>
      </c>
      <c r="H302" s="56"/>
      <c r="I302" s="56"/>
      <c r="J302" s="56"/>
      <c r="K302" s="56"/>
      <c r="L302" s="56"/>
      <c r="M302" s="56">
        <v>19</v>
      </c>
      <c r="N302" s="56"/>
      <c r="O302" s="56"/>
      <c r="P302" s="56">
        <v>43</v>
      </c>
    </row>
    <row r="303" spans="2:16" x14ac:dyDescent="0.25">
      <c r="D303" t="s">
        <v>7</v>
      </c>
      <c r="E303" s="56"/>
      <c r="F303" s="56"/>
      <c r="G303" s="56">
        <v>12</v>
      </c>
      <c r="H303" s="56"/>
      <c r="I303" s="56"/>
      <c r="J303" s="56"/>
      <c r="K303" s="56"/>
      <c r="L303" s="56"/>
      <c r="M303" s="56">
        <v>8</v>
      </c>
      <c r="N303" s="56"/>
      <c r="O303" s="56"/>
      <c r="P303" s="56">
        <v>20</v>
      </c>
    </row>
    <row r="304" spans="2:16" x14ac:dyDescent="0.25">
      <c r="C304" t="s">
        <v>161</v>
      </c>
      <c r="D304" t="s">
        <v>9</v>
      </c>
      <c r="E304" s="56"/>
      <c r="F304" s="56"/>
      <c r="G304" s="56"/>
      <c r="H304" s="56"/>
      <c r="I304" s="56"/>
      <c r="J304" s="56"/>
      <c r="K304" s="56"/>
      <c r="L304" s="56"/>
      <c r="M304" s="56">
        <v>16</v>
      </c>
      <c r="N304" s="56"/>
      <c r="O304" s="56"/>
      <c r="P304" s="56">
        <v>16</v>
      </c>
    </row>
    <row r="305" spans="2:16" x14ac:dyDescent="0.25">
      <c r="D305" t="s">
        <v>7</v>
      </c>
      <c r="E305" s="56"/>
      <c r="F305" s="56"/>
      <c r="G305" s="56"/>
      <c r="H305" s="56"/>
      <c r="I305" s="56"/>
      <c r="J305" s="56"/>
      <c r="K305" s="56"/>
      <c r="L305" s="56"/>
      <c r="M305" s="56">
        <v>6</v>
      </c>
      <c r="N305" s="56"/>
      <c r="O305" s="56"/>
      <c r="P305" s="56">
        <v>6</v>
      </c>
    </row>
    <row r="306" spans="2:16" x14ac:dyDescent="0.25">
      <c r="B306" t="s">
        <v>31</v>
      </c>
      <c r="C306" t="s">
        <v>125</v>
      </c>
      <c r="D306" t="s">
        <v>9</v>
      </c>
      <c r="E306" s="56"/>
      <c r="F306" s="56"/>
      <c r="G306" s="56">
        <v>43</v>
      </c>
      <c r="H306" s="56"/>
      <c r="I306" s="56"/>
      <c r="J306" s="56"/>
      <c r="K306" s="56"/>
      <c r="L306" s="56"/>
      <c r="M306" s="56">
        <v>43</v>
      </c>
      <c r="N306" s="56"/>
      <c r="O306" s="56"/>
      <c r="P306" s="56">
        <v>86</v>
      </c>
    </row>
    <row r="307" spans="2:16" x14ac:dyDescent="0.25">
      <c r="D307" t="s">
        <v>7</v>
      </c>
      <c r="E307" s="56"/>
      <c r="F307" s="56"/>
      <c r="G307" s="56">
        <v>29</v>
      </c>
      <c r="H307" s="56"/>
      <c r="I307" s="56"/>
      <c r="J307" s="56"/>
      <c r="K307" s="56"/>
      <c r="L307" s="56"/>
      <c r="M307" s="56">
        <v>30</v>
      </c>
      <c r="N307" s="56"/>
      <c r="O307" s="56"/>
      <c r="P307" s="56">
        <v>59</v>
      </c>
    </row>
    <row r="308" spans="2:16" x14ac:dyDescent="0.25">
      <c r="C308" t="s">
        <v>161</v>
      </c>
      <c r="D308" t="s">
        <v>9</v>
      </c>
      <c r="E308" s="56"/>
      <c r="F308" s="56"/>
      <c r="G308" s="56">
        <v>35</v>
      </c>
      <c r="H308" s="56"/>
      <c r="I308" s="56"/>
      <c r="J308" s="56"/>
      <c r="K308" s="56"/>
      <c r="L308" s="56"/>
      <c r="M308" s="56">
        <v>35</v>
      </c>
      <c r="N308" s="56"/>
      <c r="O308" s="56"/>
      <c r="P308" s="56">
        <v>70</v>
      </c>
    </row>
    <row r="309" spans="2:16" x14ac:dyDescent="0.25">
      <c r="D309" t="s">
        <v>7</v>
      </c>
      <c r="E309" s="56"/>
      <c r="F309" s="56"/>
      <c r="G309" s="56">
        <v>16</v>
      </c>
      <c r="H309" s="56"/>
      <c r="I309" s="56"/>
      <c r="J309" s="56"/>
      <c r="K309" s="56"/>
      <c r="L309" s="56"/>
      <c r="M309" s="56">
        <v>15</v>
      </c>
      <c r="N309" s="56"/>
      <c r="O309" s="56"/>
      <c r="P309" s="56">
        <v>31</v>
      </c>
    </row>
    <row r="310" spans="2:16" x14ac:dyDescent="0.25">
      <c r="B310" t="s">
        <v>32</v>
      </c>
      <c r="C310" t="s">
        <v>125</v>
      </c>
      <c r="D310" t="s">
        <v>9</v>
      </c>
      <c r="E310" s="56"/>
      <c r="F310" s="56"/>
      <c r="G310" s="56">
        <v>49</v>
      </c>
      <c r="H310" s="56"/>
      <c r="I310" s="56"/>
      <c r="J310" s="56">
        <v>5</v>
      </c>
      <c r="K310" s="56"/>
      <c r="L310" s="56"/>
      <c r="M310" s="56">
        <v>39</v>
      </c>
      <c r="N310" s="56"/>
      <c r="O310" s="56"/>
      <c r="P310" s="56">
        <v>93</v>
      </c>
    </row>
    <row r="311" spans="2:16" x14ac:dyDescent="0.25">
      <c r="D311" t="s">
        <v>7</v>
      </c>
      <c r="E311" s="56"/>
      <c r="F311" s="56"/>
      <c r="G311" s="56">
        <v>44</v>
      </c>
      <c r="H311" s="56"/>
      <c r="I311" s="56"/>
      <c r="J311" s="56">
        <v>3</v>
      </c>
      <c r="K311" s="56"/>
      <c r="L311" s="56"/>
      <c r="M311" s="56">
        <v>13</v>
      </c>
      <c r="N311" s="56"/>
      <c r="O311" s="56"/>
      <c r="P311" s="56">
        <v>60</v>
      </c>
    </row>
    <row r="312" spans="2:16" x14ac:dyDescent="0.25">
      <c r="C312" t="s">
        <v>161</v>
      </c>
      <c r="D312" t="s">
        <v>9</v>
      </c>
      <c r="E312" s="56"/>
      <c r="F312" s="56"/>
      <c r="G312" s="56">
        <v>22</v>
      </c>
      <c r="H312" s="56"/>
      <c r="I312" s="56"/>
      <c r="J312" s="56"/>
      <c r="K312" s="56"/>
      <c r="L312" s="56"/>
      <c r="M312" s="56">
        <v>30</v>
      </c>
      <c r="N312" s="56"/>
      <c r="O312" s="56"/>
      <c r="P312" s="56">
        <v>52</v>
      </c>
    </row>
    <row r="313" spans="2:16" x14ac:dyDescent="0.25">
      <c r="D313" t="s">
        <v>7</v>
      </c>
      <c r="E313" s="56"/>
      <c r="F313" s="56"/>
      <c r="G313" s="56">
        <v>8</v>
      </c>
      <c r="H313" s="56"/>
      <c r="I313" s="56"/>
      <c r="J313" s="56"/>
      <c r="K313" s="56"/>
      <c r="L313" s="56"/>
      <c r="M313" s="56">
        <v>10</v>
      </c>
      <c r="N313" s="56"/>
      <c r="O313" s="56"/>
      <c r="P313" s="56">
        <v>18</v>
      </c>
    </row>
    <row r="314" spans="2:16" x14ac:dyDescent="0.25">
      <c r="B314" t="s">
        <v>35</v>
      </c>
      <c r="C314" t="s">
        <v>125</v>
      </c>
      <c r="D314" t="s">
        <v>9</v>
      </c>
      <c r="E314" s="56"/>
      <c r="F314" s="56"/>
      <c r="G314" s="56">
        <v>42</v>
      </c>
      <c r="H314" s="56"/>
      <c r="I314" s="56">
        <v>32</v>
      </c>
      <c r="J314" s="56">
        <v>26</v>
      </c>
      <c r="K314" s="56"/>
      <c r="L314" s="56"/>
      <c r="M314" s="56">
        <v>27</v>
      </c>
      <c r="N314" s="56"/>
      <c r="O314" s="56"/>
      <c r="P314" s="56">
        <v>127</v>
      </c>
    </row>
    <row r="315" spans="2:16" x14ac:dyDescent="0.25">
      <c r="D315" t="s">
        <v>7</v>
      </c>
      <c r="E315" s="56"/>
      <c r="F315" s="56"/>
      <c r="G315" s="56">
        <v>21</v>
      </c>
      <c r="H315" s="56"/>
      <c r="I315" s="56">
        <v>15</v>
      </c>
      <c r="J315" s="56">
        <v>10</v>
      </c>
      <c r="K315" s="56"/>
      <c r="L315" s="56"/>
      <c r="M315" s="56">
        <v>16</v>
      </c>
      <c r="N315" s="56"/>
      <c r="O315" s="56"/>
      <c r="P315" s="56">
        <v>62</v>
      </c>
    </row>
    <row r="316" spans="2:16" x14ac:dyDescent="0.25">
      <c r="C316" t="s">
        <v>161</v>
      </c>
      <c r="D316" t="s">
        <v>9</v>
      </c>
      <c r="E316" s="56"/>
      <c r="F316" s="56"/>
      <c r="G316" s="56">
        <v>40</v>
      </c>
      <c r="H316" s="56"/>
      <c r="I316" s="56"/>
      <c r="J316" s="56"/>
      <c r="K316" s="56"/>
      <c r="L316" s="56"/>
      <c r="M316" s="56">
        <v>30</v>
      </c>
      <c r="N316" s="56"/>
      <c r="O316" s="56"/>
      <c r="P316" s="56">
        <v>70</v>
      </c>
    </row>
    <row r="317" spans="2:16" x14ac:dyDescent="0.25">
      <c r="D317" t="s">
        <v>7</v>
      </c>
      <c r="E317" s="56"/>
      <c r="F317" s="56"/>
      <c r="G317" s="56">
        <v>15</v>
      </c>
      <c r="H317" s="56"/>
      <c r="I317" s="56"/>
      <c r="J317" s="56"/>
      <c r="K317" s="56"/>
      <c r="L317" s="56"/>
      <c r="M317" s="56">
        <v>18</v>
      </c>
      <c r="N317" s="56"/>
      <c r="O317" s="56"/>
      <c r="P317" s="56">
        <v>33</v>
      </c>
    </row>
    <row r="318" spans="2:16" x14ac:dyDescent="0.25">
      <c r="B318" t="s">
        <v>37</v>
      </c>
      <c r="C318" t="s">
        <v>125</v>
      </c>
      <c r="D318" t="s">
        <v>9</v>
      </c>
      <c r="E318" s="56"/>
      <c r="F318" s="56"/>
      <c r="G318" s="56"/>
      <c r="H318" s="56"/>
      <c r="I318" s="56"/>
      <c r="J318" s="56"/>
      <c r="K318" s="56"/>
      <c r="L318" s="56"/>
      <c r="M318" s="56">
        <v>7</v>
      </c>
      <c r="N318" s="56"/>
      <c r="O318" s="56"/>
      <c r="P318" s="56">
        <v>7</v>
      </c>
    </row>
    <row r="319" spans="2:16" x14ac:dyDescent="0.25">
      <c r="D319" t="s">
        <v>7</v>
      </c>
      <c r="E319" s="56"/>
      <c r="F319" s="56"/>
      <c r="G319" s="56"/>
      <c r="H319" s="56"/>
      <c r="I319" s="56"/>
      <c r="J319" s="56"/>
      <c r="K319" s="56"/>
      <c r="L319" s="56"/>
      <c r="M319" s="56">
        <v>2</v>
      </c>
      <c r="N319" s="56"/>
      <c r="O319" s="56"/>
      <c r="P319" s="56">
        <v>2</v>
      </c>
    </row>
    <row r="320" spans="2:16" x14ac:dyDescent="0.25">
      <c r="C320" t="s">
        <v>161</v>
      </c>
      <c r="D320" t="s">
        <v>9</v>
      </c>
      <c r="E320" s="56"/>
      <c r="F320" s="56"/>
      <c r="G320" s="56"/>
      <c r="H320" s="56"/>
      <c r="I320" s="56"/>
      <c r="J320" s="56"/>
      <c r="K320" s="56"/>
      <c r="L320" s="56"/>
      <c r="M320" s="56">
        <v>22</v>
      </c>
      <c r="N320" s="56"/>
      <c r="O320" s="56"/>
      <c r="P320" s="56">
        <v>22</v>
      </c>
    </row>
    <row r="321" spans="2:16" x14ac:dyDescent="0.25">
      <c r="D321" t="s">
        <v>7</v>
      </c>
      <c r="E321" s="56"/>
      <c r="F321" s="56"/>
      <c r="G321" s="56"/>
      <c r="H321" s="56"/>
      <c r="I321" s="56"/>
      <c r="J321" s="56"/>
      <c r="K321" s="56"/>
      <c r="L321" s="56"/>
      <c r="M321" s="56">
        <v>7</v>
      </c>
      <c r="N321" s="56"/>
      <c r="O321" s="56"/>
      <c r="P321" s="56">
        <v>7</v>
      </c>
    </row>
    <row r="322" spans="2:16" x14ac:dyDescent="0.25">
      <c r="B322" t="s">
        <v>38</v>
      </c>
      <c r="C322" t="s">
        <v>125</v>
      </c>
      <c r="D322" t="s">
        <v>9</v>
      </c>
      <c r="E322" s="56"/>
      <c r="F322" s="56"/>
      <c r="G322" s="56">
        <v>46</v>
      </c>
      <c r="H322" s="56"/>
      <c r="I322" s="56"/>
      <c r="J322" s="56">
        <v>27</v>
      </c>
      <c r="K322" s="56"/>
      <c r="L322" s="56"/>
      <c r="M322" s="56">
        <v>45</v>
      </c>
      <c r="N322" s="56"/>
      <c r="O322" s="56"/>
      <c r="P322" s="56">
        <v>118</v>
      </c>
    </row>
    <row r="323" spans="2:16" x14ac:dyDescent="0.25">
      <c r="D323" t="s">
        <v>7</v>
      </c>
      <c r="E323" s="56"/>
      <c r="F323" s="56"/>
      <c r="G323" s="56">
        <v>21</v>
      </c>
      <c r="H323" s="56"/>
      <c r="I323" s="56"/>
      <c r="J323" s="56">
        <v>14</v>
      </c>
      <c r="K323" s="56"/>
      <c r="L323" s="56"/>
      <c r="M323" s="56">
        <v>21</v>
      </c>
      <c r="N323" s="56"/>
      <c r="O323" s="56"/>
      <c r="P323" s="56">
        <v>56</v>
      </c>
    </row>
    <row r="324" spans="2:16" x14ac:dyDescent="0.25">
      <c r="C324" t="s">
        <v>161</v>
      </c>
      <c r="D324" t="s">
        <v>9</v>
      </c>
      <c r="E324" s="56"/>
      <c r="F324" s="56"/>
      <c r="G324" s="56">
        <v>44</v>
      </c>
      <c r="H324" s="56"/>
      <c r="I324" s="56"/>
      <c r="J324" s="56"/>
      <c r="K324" s="56"/>
      <c r="L324" s="56"/>
      <c r="M324" s="56">
        <v>41</v>
      </c>
      <c r="N324" s="56"/>
      <c r="O324" s="56"/>
      <c r="P324" s="56">
        <v>85</v>
      </c>
    </row>
    <row r="325" spans="2:16" x14ac:dyDescent="0.25">
      <c r="D325" t="s">
        <v>7</v>
      </c>
      <c r="E325" s="56"/>
      <c r="F325" s="56"/>
      <c r="G325" s="56">
        <v>19</v>
      </c>
      <c r="H325" s="56"/>
      <c r="I325" s="56"/>
      <c r="J325" s="56"/>
      <c r="K325" s="56"/>
      <c r="L325" s="56"/>
      <c r="M325" s="56">
        <v>15</v>
      </c>
      <c r="N325" s="56"/>
      <c r="O325" s="56"/>
      <c r="P325" s="56">
        <v>34</v>
      </c>
    </row>
    <row r="326" spans="2:16" x14ac:dyDescent="0.25">
      <c r="B326" t="s">
        <v>39</v>
      </c>
      <c r="C326" t="s">
        <v>125</v>
      </c>
      <c r="D326" t="s">
        <v>9</v>
      </c>
      <c r="E326" s="56"/>
      <c r="F326" s="56"/>
      <c r="G326" s="56"/>
      <c r="H326" s="56"/>
      <c r="I326" s="56"/>
      <c r="J326" s="56"/>
      <c r="K326" s="56"/>
      <c r="L326" s="56"/>
      <c r="M326" s="56">
        <v>13</v>
      </c>
      <c r="N326" s="56"/>
      <c r="O326" s="56"/>
      <c r="P326" s="56">
        <v>13</v>
      </c>
    </row>
    <row r="327" spans="2:16" x14ac:dyDescent="0.25">
      <c r="D327" t="s">
        <v>7</v>
      </c>
      <c r="E327" s="56"/>
      <c r="F327" s="56"/>
      <c r="G327" s="56"/>
      <c r="H327" s="56"/>
      <c r="I327" s="56"/>
      <c r="J327" s="56"/>
      <c r="K327" s="56"/>
      <c r="L327" s="56"/>
      <c r="M327" s="56">
        <v>8</v>
      </c>
      <c r="N327" s="56"/>
      <c r="O327" s="56"/>
      <c r="P327" s="56">
        <v>8</v>
      </c>
    </row>
    <row r="328" spans="2:16" x14ac:dyDescent="0.25">
      <c r="B328" t="s">
        <v>40</v>
      </c>
      <c r="C328" t="s">
        <v>125</v>
      </c>
      <c r="D328" t="s">
        <v>9</v>
      </c>
      <c r="E328" s="56"/>
      <c r="F328" s="56"/>
      <c r="G328" s="56"/>
      <c r="H328" s="56"/>
      <c r="I328" s="56"/>
      <c r="J328" s="56"/>
      <c r="K328" s="56"/>
      <c r="L328" s="56"/>
      <c r="M328" s="56">
        <v>35</v>
      </c>
      <c r="N328" s="56"/>
      <c r="O328" s="56"/>
      <c r="P328" s="56">
        <v>35</v>
      </c>
    </row>
    <row r="329" spans="2:16" x14ac:dyDescent="0.25">
      <c r="D329" t="s">
        <v>7</v>
      </c>
      <c r="E329" s="56"/>
      <c r="F329" s="56"/>
      <c r="G329" s="56"/>
      <c r="H329" s="56"/>
      <c r="I329" s="56"/>
      <c r="J329" s="56"/>
      <c r="K329" s="56"/>
      <c r="L329" s="56"/>
      <c r="M329" s="56">
        <v>13</v>
      </c>
      <c r="N329" s="56"/>
      <c r="O329" s="56"/>
      <c r="P329" s="56">
        <v>13</v>
      </c>
    </row>
    <row r="330" spans="2:16" x14ac:dyDescent="0.25">
      <c r="C330" t="s">
        <v>161</v>
      </c>
      <c r="D330" t="s">
        <v>9</v>
      </c>
      <c r="E330" s="56"/>
      <c r="F330" s="56"/>
      <c r="G330" s="56"/>
      <c r="H330" s="56"/>
      <c r="I330" s="56"/>
      <c r="J330" s="56"/>
      <c r="K330" s="56"/>
      <c r="L330" s="56"/>
      <c r="M330" s="56">
        <v>20</v>
      </c>
      <c r="N330" s="56"/>
      <c r="O330" s="56"/>
      <c r="P330" s="56">
        <v>20</v>
      </c>
    </row>
    <row r="331" spans="2:16" x14ac:dyDescent="0.25">
      <c r="D331" t="s">
        <v>7</v>
      </c>
      <c r="E331" s="56"/>
      <c r="F331" s="56"/>
      <c r="G331" s="56"/>
      <c r="H331" s="56"/>
      <c r="I331" s="56"/>
      <c r="J331" s="56"/>
      <c r="K331" s="56"/>
      <c r="L331" s="56"/>
      <c r="M331" s="56">
        <v>9</v>
      </c>
      <c r="N331" s="56"/>
      <c r="O331" s="56"/>
      <c r="P331" s="56">
        <v>9</v>
      </c>
    </row>
    <row r="332" spans="2:16" x14ac:dyDescent="0.25">
      <c r="B332" t="s">
        <v>41</v>
      </c>
      <c r="C332" t="s">
        <v>125</v>
      </c>
      <c r="D332" t="s">
        <v>9</v>
      </c>
      <c r="E332" s="56"/>
      <c r="F332" s="56"/>
      <c r="G332" s="56">
        <v>33</v>
      </c>
      <c r="H332" s="56"/>
      <c r="I332" s="56"/>
      <c r="J332" s="56"/>
      <c r="K332" s="56"/>
      <c r="L332" s="56"/>
      <c r="M332" s="56">
        <v>26</v>
      </c>
      <c r="N332" s="56"/>
      <c r="O332" s="56"/>
      <c r="P332" s="56">
        <v>59</v>
      </c>
    </row>
    <row r="333" spans="2:16" x14ac:dyDescent="0.25">
      <c r="D333" t="s">
        <v>7</v>
      </c>
      <c r="E333" s="56"/>
      <c r="F333" s="56"/>
      <c r="G333" s="56">
        <v>13</v>
      </c>
      <c r="H333" s="56"/>
      <c r="I333" s="56"/>
      <c r="J333" s="56"/>
      <c r="K333" s="56"/>
      <c r="L333" s="56"/>
      <c r="M333" s="56">
        <v>13</v>
      </c>
      <c r="N333" s="56"/>
      <c r="O333" s="56"/>
      <c r="P333" s="56">
        <v>26</v>
      </c>
    </row>
    <row r="334" spans="2:16" x14ac:dyDescent="0.25">
      <c r="C334" t="s">
        <v>161</v>
      </c>
      <c r="D334" t="s">
        <v>9</v>
      </c>
      <c r="E334" s="56"/>
      <c r="F334" s="56"/>
      <c r="G334" s="56">
        <v>13</v>
      </c>
      <c r="H334" s="56"/>
      <c r="I334" s="56"/>
      <c r="J334" s="56"/>
      <c r="K334" s="56"/>
      <c r="L334" s="56"/>
      <c r="M334" s="56">
        <v>26</v>
      </c>
      <c r="N334" s="56"/>
      <c r="O334" s="56"/>
      <c r="P334" s="56">
        <v>39</v>
      </c>
    </row>
    <row r="335" spans="2:16" x14ac:dyDescent="0.25">
      <c r="D335" t="s">
        <v>7</v>
      </c>
      <c r="E335" s="56"/>
      <c r="F335" s="56"/>
      <c r="G335" s="56">
        <v>6</v>
      </c>
      <c r="H335" s="56"/>
      <c r="I335" s="56"/>
      <c r="J335" s="56"/>
      <c r="K335" s="56"/>
      <c r="L335" s="56"/>
      <c r="M335" s="56">
        <v>12</v>
      </c>
      <c r="N335" s="56"/>
      <c r="O335" s="56"/>
      <c r="P335" s="56">
        <v>18</v>
      </c>
    </row>
    <row r="336" spans="2:16" x14ac:dyDescent="0.25">
      <c r="B336" t="s">
        <v>42</v>
      </c>
      <c r="C336" t="s">
        <v>125</v>
      </c>
      <c r="D336" t="s">
        <v>9</v>
      </c>
      <c r="E336" s="56"/>
      <c r="F336" s="56"/>
      <c r="G336" s="56">
        <v>7</v>
      </c>
      <c r="H336" s="56"/>
      <c r="I336" s="56"/>
      <c r="J336" s="56"/>
      <c r="K336" s="56"/>
      <c r="L336" s="56"/>
      <c r="M336" s="56"/>
      <c r="N336" s="56"/>
      <c r="O336" s="56"/>
      <c r="P336" s="56">
        <v>7</v>
      </c>
    </row>
    <row r="337" spans="2:16" x14ac:dyDescent="0.25">
      <c r="D337" t="s">
        <v>7</v>
      </c>
      <c r="E337" s="56"/>
      <c r="F337" s="56"/>
      <c r="G337" s="56">
        <v>2</v>
      </c>
      <c r="H337" s="56"/>
      <c r="I337" s="56"/>
      <c r="J337" s="56"/>
      <c r="K337" s="56"/>
      <c r="L337" s="56"/>
      <c r="M337" s="56"/>
      <c r="N337" s="56"/>
      <c r="O337" s="56"/>
      <c r="P337" s="56">
        <v>2</v>
      </c>
    </row>
    <row r="338" spans="2:16" x14ac:dyDescent="0.25">
      <c r="C338" t="s">
        <v>161</v>
      </c>
      <c r="D338" t="s">
        <v>9</v>
      </c>
      <c r="E338" s="56"/>
      <c r="F338" s="56"/>
      <c r="G338" s="56">
        <v>8</v>
      </c>
      <c r="H338" s="56"/>
      <c r="I338" s="56"/>
      <c r="J338" s="56"/>
      <c r="K338" s="56"/>
      <c r="L338" s="56"/>
      <c r="M338" s="56"/>
      <c r="N338" s="56"/>
      <c r="O338" s="56"/>
      <c r="P338" s="56">
        <v>8</v>
      </c>
    </row>
    <row r="339" spans="2:16" x14ac:dyDescent="0.25">
      <c r="D339" t="s">
        <v>7</v>
      </c>
      <c r="E339" s="56"/>
      <c r="F339" s="56"/>
      <c r="G339" s="56">
        <v>4</v>
      </c>
      <c r="H339" s="56"/>
      <c r="I339" s="56"/>
      <c r="J339" s="56"/>
      <c r="K339" s="56"/>
      <c r="L339" s="56"/>
      <c r="M339" s="56"/>
      <c r="N339" s="56"/>
      <c r="O339" s="56"/>
      <c r="P339" s="56">
        <v>4</v>
      </c>
    </row>
    <row r="340" spans="2:16" x14ac:dyDescent="0.25">
      <c r="B340" t="s">
        <v>43</v>
      </c>
      <c r="C340" t="s">
        <v>125</v>
      </c>
      <c r="D340" t="s">
        <v>9</v>
      </c>
      <c r="E340" s="56"/>
      <c r="F340" s="56"/>
      <c r="G340" s="56">
        <v>14</v>
      </c>
      <c r="H340" s="56"/>
      <c r="I340" s="56"/>
      <c r="J340" s="56"/>
      <c r="K340" s="56"/>
      <c r="L340" s="56"/>
      <c r="M340" s="56"/>
      <c r="N340" s="56"/>
      <c r="O340" s="56"/>
      <c r="P340" s="56">
        <v>14</v>
      </c>
    </row>
    <row r="341" spans="2:16" x14ac:dyDescent="0.25">
      <c r="D341" t="s">
        <v>7</v>
      </c>
      <c r="E341" s="56"/>
      <c r="F341" s="56"/>
      <c r="G341" s="56">
        <v>6</v>
      </c>
      <c r="H341" s="56"/>
      <c r="I341" s="56"/>
      <c r="J341" s="56"/>
      <c r="K341" s="56"/>
      <c r="L341" s="56"/>
      <c r="M341" s="56"/>
      <c r="N341" s="56"/>
      <c r="O341" s="56"/>
      <c r="P341" s="56">
        <v>6</v>
      </c>
    </row>
    <row r="342" spans="2:16" x14ac:dyDescent="0.25">
      <c r="C342" t="s">
        <v>161</v>
      </c>
      <c r="D342" t="s">
        <v>9</v>
      </c>
      <c r="E342" s="56"/>
      <c r="F342" s="56"/>
      <c r="G342" s="56"/>
      <c r="H342" s="56"/>
      <c r="I342" s="56"/>
      <c r="J342" s="56"/>
      <c r="K342" s="56"/>
      <c r="L342" s="56"/>
      <c r="M342" s="56">
        <v>13</v>
      </c>
      <c r="N342" s="56"/>
      <c r="O342" s="56"/>
      <c r="P342" s="56">
        <v>13</v>
      </c>
    </row>
    <row r="343" spans="2:16" x14ac:dyDescent="0.25">
      <c r="D343" t="s">
        <v>7</v>
      </c>
      <c r="E343" s="56"/>
      <c r="F343" s="56"/>
      <c r="G343" s="56"/>
      <c r="H343" s="56"/>
      <c r="I343" s="56"/>
      <c r="J343" s="56"/>
      <c r="K343" s="56"/>
      <c r="L343" s="56"/>
      <c r="M343" s="56">
        <v>4</v>
      </c>
      <c r="N343" s="56"/>
      <c r="O343" s="56"/>
      <c r="P343" s="56">
        <v>4</v>
      </c>
    </row>
    <row r="344" spans="2:16" x14ac:dyDescent="0.25">
      <c r="B344" t="s">
        <v>44</v>
      </c>
      <c r="C344" t="s">
        <v>125</v>
      </c>
      <c r="D344" t="s">
        <v>9</v>
      </c>
      <c r="E344" s="56"/>
      <c r="F344" s="56"/>
      <c r="G344" s="56"/>
      <c r="H344" s="56"/>
      <c r="I344" s="56"/>
      <c r="J344" s="56"/>
      <c r="K344" s="56"/>
      <c r="L344" s="56"/>
      <c r="M344" s="56">
        <v>12</v>
      </c>
      <c r="N344" s="56"/>
      <c r="O344" s="56"/>
      <c r="P344" s="56">
        <v>12</v>
      </c>
    </row>
    <row r="345" spans="2:16" x14ac:dyDescent="0.25">
      <c r="D345" t="s">
        <v>7</v>
      </c>
      <c r="E345" s="56"/>
      <c r="F345" s="56"/>
      <c r="G345" s="56"/>
      <c r="H345" s="56"/>
      <c r="I345" s="56"/>
      <c r="J345" s="56"/>
      <c r="K345" s="56"/>
      <c r="L345" s="56"/>
      <c r="M345" s="56">
        <v>4</v>
      </c>
      <c r="N345" s="56"/>
      <c r="O345" s="56"/>
      <c r="P345" s="56">
        <v>4</v>
      </c>
    </row>
    <row r="346" spans="2:16" x14ac:dyDescent="0.25">
      <c r="B346" t="s">
        <v>45</v>
      </c>
      <c r="C346" t="s">
        <v>125</v>
      </c>
      <c r="D346" t="s">
        <v>9</v>
      </c>
      <c r="E346" s="56"/>
      <c r="F346" s="56"/>
      <c r="G346" s="56"/>
      <c r="H346" s="56"/>
      <c r="I346" s="56"/>
      <c r="J346" s="56"/>
      <c r="K346" s="56"/>
      <c r="L346" s="56"/>
      <c r="M346" s="56">
        <v>48</v>
      </c>
      <c r="N346" s="56"/>
      <c r="O346" s="56"/>
      <c r="P346" s="56">
        <v>48</v>
      </c>
    </row>
    <row r="347" spans="2:16" x14ac:dyDescent="0.25">
      <c r="D347" t="s">
        <v>7</v>
      </c>
      <c r="E347" s="56"/>
      <c r="F347" s="56"/>
      <c r="G347" s="56"/>
      <c r="H347" s="56"/>
      <c r="I347" s="56"/>
      <c r="J347" s="56"/>
      <c r="K347" s="56"/>
      <c r="L347" s="56"/>
      <c r="M347" s="56">
        <v>18</v>
      </c>
      <c r="N347" s="56"/>
      <c r="O347" s="56"/>
      <c r="P347" s="56">
        <v>18</v>
      </c>
    </row>
    <row r="348" spans="2:16" x14ac:dyDescent="0.25">
      <c r="C348" t="s">
        <v>161</v>
      </c>
      <c r="D348" t="s">
        <v>9</v>
      </c>
      <c r="E348" s="56"/>
      <c r="F348" s="56"/>
      <c r="G348" s="56"/>
      <c r="H348" s="56"/>
      <c r="I348" s="56"/>
      <c r="J348" s="56"/>
      <c r="K348" s="56"/>
      <c r="L348" s="56"/>
      <c r="M348" s="56">
        <v>35</v>
      </c>
      <c r="N348" s="56"/>
      <c r="O348" s="56"/>
      <c r="P348" s="56">
        <v>35</v>
      </c>
    </row>
    <row r="349" spans="2:16" x14ac:dyDescent="0.25">
      <c r="D349" t="s">
        <v>7</v>
      </c>
      <c r="E349" s="56"/>
      <c r="F349" s="56"/>
      <c r="G349" s="56"/>
      <c r="H349" s="56"/>
      <c r="I349" s="56"/>
      <c r="J349" s="56"/>
      <c r="K349" s="56"/>
      <c r="L349" s="56"/>
      <c r="M349" s="56">
        <v>14</v>
      </c>
      <c r="N349" s="56"/>
      <c r="O349" s="56"/>
      <c r="P349" s="56">
        <v>14</v>
      </c>
    </row>
    <row r="350" spans="2:16" x14ac:dyDescent="0.25">
      <c r="B350" t="s">
        <v>46</v>
      </c>
      <c r="C350" t="s">
        <v>125</v>
      </c>
      <c r="D350" t="s">
        <v>9</v>
      </c>
      <c r="E350" s="56"/>
      <c r="F350" s="56"/>
      <c r="G350" s="56">
        <v>8</v>
      </c>
      <c r="H350" s="56"/>
      <c r="I350" s="56"/>
      <c r="J350" s="56"/>
      <c r="K350" s="56"/>
      <c r="L350" s="56"/>
      <c r="M350" s="56"/>
      <c r="N350" s="56"/>
      <c r="O350" s="56"/>
      <c r="P350" s="56">
        <v>8</v>
      </c>
    </row>
    <row r="351" spans="2:16" x14ac:dyDescent="0.25">
      <c r="D351" t="s">
        <v>7</v>
      </c>
      <c r="E351" s="56"/>
      <c r="F351" s="56"/>
      <c r="G351" s="56">
        <v>3</v>
      </c>
      <c r="H351" s="56"/>
      <c r="I351" s="56"/>
      <c r="J351" s="56"/>
      <c r="K351" s="56"/>
      <c r="L351" s="56"/>
      <c r="M351" s="56"/>
      <c r="N351" s="56"/>
      <c r="O351" s="56"/>
      <c r="P351" s="56">
        <v>3</v>
      </c>
    </row>
    <row r="352" spans="2:16" x14ac:dyDescent="0.25">
      <c r="B352" t="s">
        <v>48</v>
      </c>
      <c r="C352" t="s">
        <v>125</v>
      </c>
      <c r="D352" t="s">
        <v>9</v>
      </c>
      <c r="E352" s="56"/>
      <c r="F352" s="56"/>
      <c r="G352" s="56">
        <v>45</v>
      </c>
      <c r="H352" s="56"/>
      <c r="I352" s="56"/>
      <c r="J352" s="56"/>
      <c r="K352" s="56"/>
      <c r="L352" s="56"/>
      <c r="M352" s="56">
        <v>32</v>
      </c>
      <c r="N352" s="56"/>
      <c r="O352" s="56"/>
      <c r="P352" s="56">
        <v>77</v>
      </c>
    </row>
    <row r="353" spans="2:16" x14ac:dyDescent="0.25">
      <c r="D353" t="s">
        <v>7</v>
      </c>
      <c r="E353" s="56"/>
      <c r="F353" s="56"/>
      <c r="G353" s="56">
        <v>19</v>
      </c>
      <c r="H353" s="56"/>
      <c r="I353" s="56"/>
      <c r="J353" s="56"/>
      <c r="K353" s="56"/>
      <c r="L353" s="56"/>
      <c r="M353" s="56">
        <v>24</v>
      </c>
      <c r="N353" s="56"/>
      <c r="O353" s="56"/>
      <c r="P353" s="56">
        <v>43</v>
      </c>
    </row>
    <row r="354" spans="2:16" x14ac:dyDescent="0.25">
      <c r="C354" t="s">
        <v>161</v>
      </c>
      <c r="D354" t="s">
        <v>9</v>
      </c>
      <c r="E354" s="56"/>
      <c r="F354" s="56"/>
      <c r="G354" s="56">
        <v>30</v>
      </c>
      <c r="H354" s="56"/>
      <c r="I354" s="56"/>
      <c r="J354" s="56"/>
      <c r="K354" s="56"/>
      <c r="L354" s="56"/>
      <c r="M354" s="56">
        <v>29</v>
      </c>
      <c r="N354" s="56"/>
      <c r="O354" s="56"/>
      <c r="P354" s="56">
        <v>59</v>
      </c>
    </row>
    <row r="355" spans="2:16" x14ac:dyDescent="0.25">
      <c r="D355" t="s">
        <v>7</v>
      </c>
      <c r="E355" s="56"/>
      <c r="F355" s="56"/>
      <c r="G355" s="56">
        <v>12</v>
      </c>
      <c r="H355" s="56"/>
      <c r="I355" s="56"/>
      <c r="J355" s="56"/>
      <c r="K355" s="56"/>
      <c r="L355" s="56"/>
      <c r="M355" s="56">
        <v>10</v>
      </c>
      <c r="N355" s="56"/>
      <c r="O355" s="56"/>
      <c r="P355" s="56">
        <v>22</v>
      </c>
    </row>
    <row r="356" spans="2:16" x14ac:dyDescent="0.25">
      <c r="B356" t="s">
        <v>49</v>
      </c>
      <c r="C356" t="s">
        <v>125</v>
      </c>
      <c r="D356" t="s">
        <v>9</v>
      </c>
      <c r="E356" s="56"/>
      <c r="F356" s="56"/>
      <c r="G356" s="56">
        <v>30</v>
      </c>
      <c r="H356" s="56"/>
      <c r="I356" s="56"/>
      <c r="J356" s="56"/>
      <c r="K356" s="56"/>
      <c r="L356" s="56"/>
      <c r="M356" s="56"/>
      <c r="N356" s="56"/>
      <c r="O356" s="56"/>
      <c r="P356" s="56">
        <v>30</v>
      </c>
    </row>
    <row r="357" spans="2:16" x14ac:dyDescent="0.25">
      <c r="D357" t="s">
        <v>7</v>
      </c>
      <c r="E357" s="56"/>
      <c r="F357" s="56"/>
      <c r="G357" s="56">
        <v>12</v>
      </c>
      <c r="H357" s="56"/>
      <c r="I357" s="56"/>
      <c r="J357" s="56"/>
      <c r="K357" s="56"/>
      <c r="L357" s="56"/>
      <c r="M357" s="56"/>
      <c r="N357" s="56"/>
      <c r="O357" s="56"/>
      <c r="P357" s="56">
        <v>12</v>
      </c>
    </row>
    <row r="358" spans="2:16" x14ac:dyDescent="0.25">
      <c r="C358" t="s">
        <v>161</v>
      </c>
      <c r="D358" t="s">
        <v>9</v>
      </c>
      <c r="E358" s="56"/>
      <c r="F358" s="56"/>
      <c r="G358" s="56">
        <v>22</v>
      </c>
      <c r="H358" s="56"/>
      <c r="I358" s="56"/>
      <c r="J358" s="56"/>
      <c r="K358" s="56"/>
      <c r="L358" s="56"/>
      <c r="M358" s="56"/>
      <c r="N358" s="56"/>
      <c r="O358" s="56"/>
      <c r="P358" s="56">
        <v>22</v>
      </c>
    </row>
    <row r="359" spans="2:16" x14ac:dyDescent="0.25">
      <c r="D359" t="s">
        <v>7</v>
      </c>
      <c r="E359" s="56"/>
      <c r="F359" s="56"/>
      <c r="G359" s="56">
        <v>9</v>
      </c>
      <c r="H359" s="56"/>
      <c r="I359" s="56"/>
      <c r="J359" s="56"/>
      <c r="K359" s="56"/>
      <c r="L359" s="56"/>
      <c r="M359" s="56"/>
      <c r="N359" s="56"/>
      <c r="O359" s="56"/>
      <c r="P359" s="56">
        <v>9</v>
      </c>
    </row>
    <row r="360" spans="2:16" x14ac:dyDescent="0.25">
      <c r="B360" t="s">
        <v>52</v>
      </c>
      <c r="C360" t="s">
        <v>125</v>
      </c>
      <c r="D360" t="s">
        <v>9</v>
      </c>
      <c r="E360" s="56"/>
      <c r="F360" s="56"/>
      <c r="G360" s="56"/>
      <c r="H360" s="56">
        <v>19</v>
      </c>
      <c r="I360" s="56"/>
      <c r="J360" s="56">
        <v>19</v>
      </c>
      <c r="K360" s="56">
        <v>13</v>
      </c>
      <c r="L360" s="56">
        <v>16</v>
      </c>
      <c r="M360" s="56">
        <v>34</v>
      </c>
      <c r="N360" s="56"/>
      <c r="O360" s="56"/>
      <c r="P360" s="56">
        <v>101</v>
      </c>
    </row>
    <row r="361" spans="2:16" x14ac:dyDescent="0.25">
      <c r="D361" t="s">
        <v>7</v>
      </c>
      <c r="E361" s="56"/>
      <c r="F361" s="56"/>
      <c r="G361" s="56"/>
      <c r="H361" s="56">
        <v>6</v>
      </c>
      <c r="I361" s="56"/>
      <c r="J361" s="56">
        <v>6</v>
      </c>
      <c r="K361" s="56">
        <v>3</v>
      </c>
      <c r="L361" s="56">
        <v>6</v>
      </c>
      <c r="M361" s="56">
        <v>11</v>
      </c>
      <c r="N361" s="56"/>
      <c r="O361" s="56"/>
      <c r="P361" s="56">
        <v>32</v>
      </c>
    </row>
    <row r="362" spans="2:16" x14ac:dyDescent="0.25">
      <c r="C362" t="s">
        <v>161</v>
      </c>
      <c r="D362" t="s">
        <v>9</v>
      </c>
      <c r="E362" s="56"/>
      <c r="F362" s="56"/>
      <c r="G362" s="56"/>
      <c r="H362" s="56"/>
      <c r="I362" s="56"/>
      <c r="J362" s="56"/>
      <c r="K362" s="56"/>
      <c r="L362" s="56"/>
      <c r="M362" s="56">
        <v>25</v>
      </c>
      <c r="N362" s="56"/>
      <c r="O362" s="56"/>
      <c r="P362" s="56">
        <v>25</v>
      </c>
    </row>
    <row r="363" spans="2:16" x14ac:dyDescent="0.25">
      <c r="D363" t="s">
        <v>7</v>
      </c>
      <c r="E363" s="56"/>
      <c r="F363" s="56"/>
      <c r="G363" s="56"/>
      <c r="H363" s="56"/>
      <c r="I363" s="56"/>
      <c r="J363" s="56"/>
      <c r="K363" s="56"/>
      <c r="L363" s="56"/>
      <c r="M363" s="56">
        <v>8</v>
      </c>
      <c r="N363" s="56"/>
      <c r="O363" s="56"/>
      <c r="P363" s="56">
        <v>8</v>
      </c>
    </row>
    <row r="364" spans="2:16" x14ac:dyDescent="0.25">
      <c r="B364" t="s">
        <v>56</v>
      </c>
      <c r="C364" t="s">
        <v>125</v>
      </c>
      <c r="D364" t="s">
        <v>9</v>
      </c>
      <c r="E364" s="56"/>
      <c r="F364" s="56"/>
      <c r="G364" s="56"/>
      <c r="H364" s="56"/>
      <c r="I364" s="56"/>
      <c r="J364" s="56">
        <v>22</v>
      </c>
      <c r="K364" s="56"/>
      <c r="L364" s="56">
        <v>16</v>
      </c>
      <c r="M364" s="56">
        <v>44</v>
      </c>
      <c r="N364" s="56"/>
      <c r="O364" s="56"/>
      <c r="P364" s="56">
        <v>82</v>
      </c>
    </row>
    <row r="365" spans="2:16" x14ac:dyDescent="0.25">
      <c r="D365" t="s">
        <v>7</v>
      </c>
      <c r="E365" s="56"/>
      <c r="F365" s="56"/>
      <c r="G365" s="56"/>
      <c r="H365" s="56"/>
      <c r="I365" s="56"/>
      <c r="J365" s="56">
        <v>12</v>
      </c>
      <c r="K365" s="56"/>
      <c r="L365" s="56">
        <v>8</v>
      </c>
      <c r="M365" s="56">
        <v>25</v>
      </c>
      <c r="N365" s="56"/>
      <c r="O365" s="56"/>
      <c r="P365" s="56">
        <v>45</v>
      </c>
    </row>
    <row r="366" spans="2:16" x14ac:dyDescent="0.25">
      <c r="C366" t="s">
        <v>161</v>
      </c>
      <c r="D366" t="s">
        <v>9</v>
      </c>
      <c r="E366" s="56"/>
      <c r="F366" s="56"/>
      <c r="G366" s="56"/>
      <c r="H366" s="56"/>
      <c r="I366" s="56"/>
      <c r="J366" s="56"/>
      <c r="K366" s="56"/>
      <c r="L366" s="56"/>
      <c r="M366" s="56">
        <v>31</v>
      </c>
      <c r="N366" s="56"/>
      <c r="O366" s="56"/>
      <c r="P366" s="56">
        <v>31</v>
      </c>
    </row>
    <row r="367" spans="2:16" x14ac:dyDescent="0.25">
      <c r="D367" t="s">
        <v>7</v>
      </c>
      <c r="E367" s="56"/>
      <c r="F367" s="56"/>
      <c r="G367" s="56"/>
      <c r="H367" s="56"/>
      <c r="I367" s="56"/>
      <c r="J367" s="56"/>
      <c r="K367" s="56"/>
      <c r="L367" s="56"/>
      <c r="M367" s="56">
        <v>11</v>
      </c>
      <c r="N367" s="56"/>
      <c r="O367" s="56"/>
      <c r="P367" s="56">
        <v>11</v>
      </c>
    </row>
    <row r="368" spans="2:16" x14ac:dyDescent="0.25">
      <c r="B368" t="s">
        <v>57</v>
      </c>
      <c r="C368" t="s">
        <v>125</v>
      </c>
      <c r="D368" t="s">
        <v>9</v>
      </c>
      <c r="E368" s="56"/>
      <c r="F368" s="56"/>
      <c r="G368" s="56"/>
      <c r="H368" s="56"/>
      <c r="I368" s="56"/>
      <c r="J368" s="56"/>
      <c r="K368" s="56"/>
      <c r="L368" s="56"/>
      <c r="M368" s="56">
        <v>45</v>
      </c>
      <c r="N368" s="56"/>
      <c r="O368" s="56"/>
      <c r="P368" s="56">
        <v>45</v>
      </c>
    </row>
    <row r="369" spans="2:16" x14ac:dyDescent="0.25">
      <c r="D369" t="s">
        <v>7</v>
      </c>
      <c r="E369" s="56"/>
      <c r="F369" s="56"/>
      <c r="G369" s="56"/>
      <c r="H369" s="56"/>
      <c r="I369" s="56"/>
      <c r="J369" s="56"/>
      <c r="K369" s="56"/>
      <c r="L369" s="56"/>
      <c r="M369" s="56">
        <v>20</v>
      </c>
      <c r="N369" s="56"/>
      <c r="O369" s="56"/>
      <c r="P369" s="56">
        <v>20</v>
      </c>
    </row>
    <row r="370" spans="2:16" x14ac:dyDescent="0.25">
      <c r="B370" t="s">
        <v>59</v>
      </c>
      <c r="C370" t="s">
        <v>125</v>
      </c>
      <c r="D370" t="s">
        <v>9</v>
      </c>
      <c r="E370" s="56"/>
      <c r="F370" s="56"/>
      <c r="G370" s="56"/>
      <c r="H370" s="56"/>
      <c r="I370" s="56"/>
      <c r="J370" s="56"/>
      <c r="K370" s="56"/>
      <c r="L370" s="56"/>
      <c r="M370" s="56">
        <v>27</v>
      </c>
      <c r="N370" s="56"/>
      <c r="O370" s="56"/>
      <c r="P370" s="56">
        <v>27</v>
      </c>
    </row>
    <row r="371" spans="2:16" x14ac:dyDescent="0.25">
      <c r="D371" t="s">
        <v>7</v>
      </c>
      <c r="E371" s="56"/>
      <c r="F371" s="56"/>
      <c r="G371" s="56"/>
      <c r="H371" s="56"/>
      <c r="I371" s="56"/>
      <c r="J371" s="56"/>
      <c r="K371" s="56"/>
      <c r="L371" s="56"/>
      <c r="M371" s="56">
        <v>21</v>
      </c>
      <c r="N371" s="56"/>
      <c r="O371" s="56"/>
      <c r="P371" s="56">
        <v>21</v>
      </c>
    </row>
    <row r="372" spans="2:16" x14ac:dyDescent="0.25">
      <c r="B372" t="s">
        <v>60</v>
      </c>
      <c r="C372" t="s">
        <v>125</v>
      </c>
      <c r="D372" t="s">
        <v>9</v>
      </c>
      <c r="E372" s="56"/>
      <c r="F372" s="56"/>
      <c r="G372" s="56"/>
      <c r="H372" s="56"/>
      <c r="I372" s="56"/>
      <c r="J372" s="56"/>
      <c r="K372" s="56"/>
      <c r="L372" s="56"/>
      <c r="M372" s="56">
        <v>30</v>
      </c>
      <c r="N372" s="56"/>
      <c r="O372" s="56"/>
      <c r="P372" s="56">
        <v>30</v>
      </c>
    </row>
    <row r="373" spans="2:16" x14ac:dyDescent="0.25">
      <c r="D373" t="s">
        <v>7</v>
      </c>
      <c r="E373" s="56"/>
      <c r="F373" s="56"/>
      <c r="G373" s="56"/>
      <c r="H373" s="56"/>
      <c r="I373" s="56"/>
      <c r="J373" s="56"/>
      <c r="K373" s="56"/>
      <c r="L373" s="56"/>
      <c r="M373" s="56">
        <v>11</v>
      </c>
      <c r="N373" s="56"/>
      <c r="O373" s="56"/>
      <c r="P373" s="56">
        <v>11</v>
      </c>
    </row>
    <row r="374" spans="2:16" x14ac:dyDescent="0.25">
      <c r="B374" t="s">
        <v>61</v>
      </c>
      <c r="C374" t="s">
        <v>125</v>
      </c>
      <c r="D374" t="s">
        <v>9</v>
      </c>
      <c r="E374" s="56"/>
      <c r="F374" s="56"/>
      <c r="G374" s="56"/>
      <c r="H374" s="56"/>
      <c r="I374" s="56"/>
      <c r="J374" s="56"/>
      <c r="K374" s="56"/>
      <c r="L374" s="56"/>
      <c r="M374" s="56">
        <v>36</v>
      </c>
      <c r="N374" s="56"/>
      <c r="O374" s="56"/>
      <c r="P374" s="56">
        <v>36</v>
      </c>
    </row>
    <row r="375" spans="2:16" x14ac:dyDescent="0.25">
      <c r="D375" t="s">
        <v>7</v>
      </c>
      <c r="E375" s="56"/>
      <c r="F375" s="56"/>
      <c r="G375" s="56"/>
      <c r="H375" s="56"/>
      <c r="I375" s="56"/>
      <c r="J375" s="56"/>
      <c r="K375" s="56"/>
      <c r="L375" s="56"/>
      <c r="M375" s="56">
        <v>15</v>
      </c>
      <c r="N375" s="56"/>
      <c r="O375" s="56"/>
      <c r="P375" s="56">
        <v>15</v>
      </c>
    </row>
    <row r="376" spans="2:16" x14ac:dyDescent="0.25">
      <c r="C376" t="s">
        <v>161</v>
      </c>
      <c r="D376" t="s">
        <v>9</v>
      </c>
      <c r="E376" s="56"/>
      <c r="F376" s="56"/>
      <c r="G376" s="56"/>
      <c r="H376" s="56"/>
      <c r="I376" s="56"/>
      <c r="J376" s="56"/>
      <c r="K376" s="56"/>
      <c r="L376" s="56"/>
      <c r="M376" s="56">
        <v>37</v>
      </c>
      <c r="N376" s="56"/>
      <c r="O376" s="56"/>
      <c r="P376" s="56">
        <v>37</v>
      </c>
    </row>
    <row r="377" spans="2:16" x14ac:dyDescent="0.25">
      <c r="D377" t="s">
        <v>7</v>
      </c>
      <c r="E377" s="56"/>
      <c r="F377" s="56"/>
      <c r="G377" s="56"/>
      <c r="H377" s="56"/>
      <c r="I377" s="56"/>
      <c r="J377" s="56"/>
      <c r="K377" s="56"/>
      <c r="L377" s="56"/>
      <c r="M377" s="56">
        <v>5</v>
      </c>
      <c r="N377" s="56"/>
      <c r="O377" s="56"/>
      <c r="P377" s="56">
        <v>5</v>
      </c>
    </row>
    <row r="378" spans="2:16" x14ac:dyDescent="0.25">
      <c r="B378" t="s">
        <v>63</v>
      </c>
      <c r="C378" t="s">
        <v>125</v>
      </c>
      <c r="D378" t="s">
        <v>9</v>
      </c>
      <c r="E378" s="56"/>
      <c r="F378" s="56"/>
      <c r="G378" s="56"/>
      <c r="H378" s="56"/>
      <c r="I378" s="56"/>
      <c r="J378" s="56"/>
      <c r="K378" s="56"/>
      <c r="L378" s="56"/>
      <c r="M378" s="56">
        <v>35</v>
      </c>
      <c r="N378" s="56"/>
      <c r="O378" s="56"/>
      <c r="P378" s="56">
        <v>35</v>
      </c>
    </row>
    <row r="379" spans="2:16" x14ac:dyDescent="0.25">
      <c r="D379" t="s">
        <v>7</v>
      </c>
      <c r="E379" s="56"/>
      <c r="F379" s="56"/>
      <c r="G379" s="56"/>
      <c r="H379" s="56"/>
      <c r="I379" s="56"/>
      <c r="J379" s="56"/>
      <c r="K379" s="56"/>
      <c r="L379" s="56"/>
      <c r="M379" s="56">
        <v>16</v>
      </c>
      <c r="N379" s="56"/>
      <c r="O379" s="56"/>
      <c r="P379" s="56">
        <v>16</v>
      </c>
    </row>
    <row r="380" spans="2:16" x14ac:dyDescent="0.25">
      <c r="B380" t="s">
        <v>64</v>
      </c>
      <c r="C380" t="s">
        <v>125</v>
      </c>
      <c r="D380" t="s">
        <v>9</v>
      </c>
      <c r="E380" s="56"/>
      <c r="F380" s="56"/>
      <c r="G380" s="56"/>
      <c r="H380" s="56"/>
      <c r="I380" s="56"/>
      <c r="J380" s="56"/>
      <c r="K380" s="56"/>
      <c r="L380" s="56"/>
      <c r="M380" s="56">
        <v>48</v>
      </c>
      <c r="N380" s="56"/>
      <c r="O380" s="56"/>
      <c r="P380" s="56">
        <v>48</v>
      </c>
    </row>
    <row r="381" spans="2:16" x14ac:dyDescent="0.25">
      <c r="D381" t="s">
        <v>7</v>
      </c>
      <c r="E381" s="56"/>
      <c r="F381" s="56"/>
      <c r="G381" s="56"/>
      <c r="H381" s="56"/>
      <c r="I381" s="56"/>
      <c r="J381" s="56"/>
      <c r="K381" s="56"/>
      <c r="L381" s="56"/>
      <c r="M381" s="56">
        <v>24</v>
      </c>
      <c r="N381" s="56"/>
      <c r="O381" s="56"/>
      <c r="P381" s="56">
        <v>24</v>
      </c>
    </row>
    <row r="382" spans="2:16" x14ac:dyDescent="0.25">
      <c r="C382" t="s">
        <v>161</v>
      </c>
      <c r="D382" t="s">
        <v>9</v>
      </c>
      <c r="E382" s="56"/>
      <c r="F382" s="56"/>
      <c r="G382" s="56"/>
      <c r="H382" s="56"/>
      <c r="I382" s="56"/>
      <c r="J382" s="56"/>
      <c r="K382" s="56"/>
      <c r="L382" s="56"/>
      <c r="M382" s="56">
        <v>38</v>
      </c>
      <c r="N382" s="56"/>
      <c r="O382" s="56"/>
      <c r="P382" s="56">
        <v>38</v>
      </c>
    </row>
    <row r="383" spans="2:16" x14ac:dyDescent="0.25">
      <c r="D383" t="s">
        <v>7</v>
      </c>
      <c r="E383" s="56"/>
      <c r="F383" s="56"/>
      <c r="G383" s="56"/>
      <c r="H383" s="56"/>
      <c r="I383" s="56"/>
      <c r="J383" s="56"/>
      <c r="K383" s="56"/>
      <c r="L383" s="56"/>
      <c r="M383" s="56">
        <v>25</v>
      </c>
      <c r="N383" s="56"/>
      <c r="O383" s="56"/>
      <c r="P383" s="56">
        <v>25</v>
      </c>
    </row>
    <row r="384" spans="2:16" x14ac:dyDescent="0.25">
      <c r="B384" t="s">
        <v>65</v>
      </c>
      <c r="C384" t="s">
        <v>125</v>
      </c>
      <c r="D384" t="s">
        <v>9</v>
      </c>
      <c r="E384" s="56"/>
      <c r="F384" s="56"/>
      <c r="G384" s="56"/>
      <c r="H384" s="56"/>
      <c r="I384" s="56"/>
      <c r="J384" s="56"/>
      <c r="K384" s="56"/>
      <c r="L384" s="56"/>
      <c r="M384" s="56">
        <v>18</v>
      </c>
      <c r="N384" s="56"/>
      <c r="O384" s="56"/>
      <c r="P384" s="56">
        <v>18</v>
      </c>
    </row>
    <row r="385" spans="2:16" x14ac:dyDescent="0.25">
      <c r="D385" t="s">
        <v>7</v>
      </c>
      <c r="E385" s="56"/>
      <c r="F385" s="56"/>
      <c r="G385" s="56"/>
      <c r="H385" s="56"/>
      <c r="I385" s="56"/>
      <c r="J385" s="56"/>
      <c r="K385" s="56"/>
      <c r="L385" s="56"/>
      <c r="M385" s="56">
        <v>9</v>
      </c>
      <c r="N385" s="56"/>
      <c r="O385" s="56"/>
      <c r="P385" s="56">
        <v>9</v>
      </c>
    </row>
    <row r="386" spans="2:16" x14ac:dyDescent="0.25">
      <c r="C386" t="s">
        <v>161</v>
      </c>
      <c r="D386" t="s">
        <v>9</v>
      </c>
      <c r="E386" s="56"/>
      <c r="F386" s="56"/>
      <c r="G386" s="56"/>
      <c r="H386" s="56"/>
      <c r="I386" s="56"/>
      <c r="J386" s="56"/>
      <c r="K386" s="56"/>
      <c r="L386" s="56"/>
      <c r="M386" s="56">
        <v>16</v>
      </c>
      <c r="N386" s="56"/>
      <c r="O386" s="56"/>
      <c r="P386" s="56">
        <v>16</v>
      </c>
    </row>
    <row r="387" spans="2:16" x14ac:dyDescent="0.25">
      <c r="D387" t="s">
        <v>7</v>
      </c>
      <c r="E387" s="56"/>
      <c r="F387" s="56"/>
      <c r="G387" s="56"/>
      <c r="H387" s="56"/>
      <c r="I387" s="56"/>
      <c r="J387" s="56"/>
      <c r="K387" s="56"/>
      <c r="L387" s="56"/>
      <c r="M387" s="56">
        <v>10</v>
      </c>
      <c r="N387" s="56"/>
      <c r="O387" s="56"/>
      <c r="P387" s="56">
        <v>10</v>
      </c>
    </row>
    <row r="388" spans="2:16" x14ac:dyDescent="0.25">
      <c r="B388" t="s">
        <v>66</v>
      </c>
      <c r="C388" t="s">
        <v>125</v>
      </c>
      <c r="D388" t="s">
        <v>9</v>
      </c>
      <c r="E388" s="56"/>
      <c r="F388" s="56"/>
      <c r="G388" s="56"/>
      <c r="H388" s="56"/>
      <c r="I388" s="56"/>
      <c r="J388" s="56"/>
      <c r="K388" s="56"/>
      <c r="L388" s="56"/>
      <c r="M388" s="56">
        <v>46</v>
      </c>
      <c r="N388" s="56"/>
      <c r="O388" s="56"/>
      <c r="P388" s="56">
        <v>46</v>
      </c>
    </row>
    <row r="389" spans="2:16" x14ac:dyDescent="0.25">
      <c r="D389" t="s">
        <v>7</v>
      </c>
      <c r="E389" s="56"/>
      <c r="F389" s="56"/>
      <c r="G389" s="56"/>
      <c r="H389" s="56"/>
      <c r="I389" s="56"/>
      <c r="J389" s="56"/>
      <c r="K389" s="56"/>
      <c r="L389" s="56"/>
      <c r="M389" s="56">
        <v>24</v>
      </c>
      <c r="N389" s="56"/>
      <c r="O389" s="56"/>
      <c r="P389" s="56">
        <v>24</v>
      </c>
    </row>
    <row r="390" spans="2:16" x14ac:dyDescent="0.25">
      <c r="C390" t="s">
        <v>161</v>
      </c>
      <c r="D390" t="s">
        <v>9</v>
      </c>
      <c r="E390" s="56"/>
      <c r="F390" s="56"/>
      <c r="G390" s="56"/>
      <c r="H390" s="56"/>
      <c r="I390" s="56"/>
      <c r="J390" s="56"/>
      <c r="K390" s="56"/>
      <c r="L390" s="56"/>
      <c r="M390" s="56">
        <v>38</v>
      </c>
      <c r="N390" s="56"/>
      <c r="O390" s="56"/>
      <c r="P390" s="56">
        <v>38</v>
      </c>
    </row>
    <row r="391" spans="2:16" x14ac:dyDescent="0.25">
      <c r="D391" t="s">
        <v>7</v>
      </c>
      <c r="E391" s="56"/>
      <c r="F391" s="56"/>
      <c r="G391" s="56"/>
      <c r="H391" s="56"/>
      <c r="I391" s="56"/>
      <c r="J391" s="56"/>
      <c r="K391" s="56"/>
      <c r="L391" s="56"/>
      <c r="M391" s="56">
        <v>14</v>
      </c>
      <c r="N391" s="56"/>
      <c r="O391" s="56"/>
      <c r="P391" s="56">
        <v>14</v>
      </c>
    </row>
    <row r="392" spans="2:16" x14ac:dyDescent="0.25">
      <c r="B392" t="s">
        <v>67</v>
      </c>
      <c r="C392" t="s">
        <v>125</v>
      </c>
      <c r="D392" t="s">
        <v>9</v>
      </c>
      <c r="E392" s="56"/>
      <c r="F392" s="56"/>
      <c r="G392" s="56"/>
      <c r="H392" s="56"/>
      <c r="I392" s="56"/>
      <c r="J392" s="56"/>
      <c r="K392" s="56"/>
      <c r="L392" s="56"/>
      <c r="M392" s="56">
        <v>32</v>
      </c>
      <c r="N392" s="56"/>
      <c r="O392" s="56"/>
      <c r="P392" s="56">
        <v>32</v>
      </c>
    </row>
    <row r="393" spans="2:16" x14ac:dyDescent="0.25">
      <c r="D393" t="s">
        <v>7</v>
      </c>
      <c r="E393" s="56"/>
      <c r="F393" s="56"/>
      <c r="G393" s="56"/>
      <c r="H393" s="56"/>
      <c r="I393" s="56"/>
      <c r="J393" s="56"/>
      <c r="K393" s="56"/>
      <c r="L393" s="56"/>
      <c r="M393" s="56">
        <v>17</v>
      </c>
      <c r="N393" s="56"/>
      <c r="O393" s="56"/>
      <c r="P393" s="56">
        <v>17</v>
      </c>
    </row>
    <row r="394" spans="2:16" x14ac:dyDescent="0.25">
      <c r="C394" t="s">
        <v>161</v>
      </c>
      <c r="D394" t="s">
        <v>9</v>
      </c>
      <c r="E394" s="56"/>
      <c r="F394" s="56"/>
      <c r="G394" s="56"/>
      <c r="H394" s="56"/>
      <c r="I394" s="56"/>
      <c r="J394" s="56"/>
      <c r="K394" s="56"/>
      <c r="L394" s="56"/>
      <c r="M394" s="56">
        <v>28</v>
      </c>
      <c r="N394" s="56"/>
      <c r="O394" s="56"/>
      <c r="P394" s="56">
        <v>28</v>
      </c>
    </row>
    <row r="395" spans="2:16" x14ac:dyDescent="0.25">
      <c r="D395" t="s">
        <v>7</v>
      </c>
      <c r="E395" s="56"/>
      <c r="F395" s="56"/>
      <c r="G395" s="56"/>
      <c r="H395" s="56"/>
      <c r="I395" s="56"/>
      <c r="J395" s="56"/>
      <c r="K395" s="56"/>
      <c r="L395" s="56"/>
      <c r="M395" s="56">
        <v>4</v>
      </c>
      <c r="N395" s="56"/>
      <c r="O395" s="56"/>
      <c r="P395" s="56">
        <v>4</v>
      </c>
    </row>
    <row r="396" spans="2:16" x14ac:dyDescent="0.25">
      <c r="B396" t="s">
        <v>68</v>
      </c>
      <c r="C396" t="s">
        <v>125</v>
      </c>
      <c r="D396" t="s">
        <v>9</v>
      </c>
      <c r="E396" s="56"/>
      <c r="F396" s="56"/>
      <c r="G396" s="56"/>
      <c r="H396" s="56"/>
      <c r="I396" s="56"/>
      <c r="J396" s="56"/>
      <c r="K396" s="56"/>
      <c r="L396" s="56"/>
      <c r="M396" s="56">
        <v>29</v>
      </c>
      <c r="N396" s="56"/>
      <c r="O396" s="56"/>
      <c r="P396" s="56">
        <v>29</v>
      </c>
    </row>
    <row r="397" spans="2:16" x14ac:dyDescent="0.25">
      <c r="D397" t="s">
        <v>7</v>
      </c>
      <c r="E397" s="56"/>
      <c r="F397" s="56"/>
      <c r="G397" s="56"/>
      <c r="H397" s="56"/>
      <c r="I397" s="56"/>
      <c r="J397" s="56"/>
      <c r="K397" s="56"/>
      <c r="L397" s="56"/>
      <c r="M397" s="56">
        <v>16</v>
      </c>
      <c r="N397" s="56"/>
      <c r="O397" s="56"/>
      <c r="P397" s="56">
        <v>16</v>
      </c>
    </row>
    <row r="398" spans="2:16" x14ac:dyDescent="0.25">
      <c r="C398" t="s">
        <v>161</v>
      </c>
      <c r="D398" t="s">
        <v>9</v>
      </c>
      <c r="E398" s="56"/>
      <c r="F398" s="56"/>
      <c r="G398" s="56"/>
      <c r="H398" s="56"/>
      <c r="I398" s="56"/>
      <c r="J398" s="56"/>
      <c r="K398" s="56"/>
      <c r="L398" s="56"/>
      <c r="M398" s="56">
        <v>21</v>
      </c>
      <c r="N398" s="56"/>
      <c r="O398" s="56"/>
      <c r="P398" s="56">
        <v>21</v>
      </c>
    </row>
    <row r="399" spans="2:16" x14ac:dyDescent="0.25">
      <c r="D399" t="s">
        <v>7</v>
      </c>
      <c r="E399" s="56"/>
      <c r="F399" s="56"/>
      <c r="G399" s="56"/>
      <c r="H399" s="56"/>
      <c r="I399" s="56"/>
      <c r="J399" s="56"/>
      <c r="K399" s="56"/>
      <c r="L399" s="56"/>
      <c r="M399" s="56">
        <v>5</v>
      </c>
      <c r="N399" s="56"/>
      <c r="O399" s="56"/>
      <c r="P399" s="56">
        <v>5</v>
      </c>
    </row>
    <row r="400" spans="2:16" x14ac:dyDescent="0.25">
      <c r="B400" t="s">
        <v>69</v>
      </c>
      <c r="C400" t="s">
        <v>125</v>
      </c>
      <c r="D400" t="s">
        <v>9</v>
      </c>
      <c r="E400" s="56"/>
      <c r="F400" s="56"/>
      <c r="G400" s="56"/>
      <c r="H400" s="56"/>
      <c r="I400" s="56"/>
      <c r="J400" s="56"/>
      <c r="K400" s="56"/>
      <c r="L400" s="56"/>
      <c r="M400" s="56">
        <v>23</v>
      </c>
      <c r="N400" s="56"/>
      <c r="O400" s="56"/>
      <c r="P400" s="56">
        <v>23</v>
      </c>
    </row>
    <row r="401" spans="2:16" x14ac:dyDescent="0.25">
      <c r="D401" t="s">
        <v>7</v>
      </c>
      <c r="E401" s="56"/>
      <c r="F401" s="56"/>
      <c r="G401" s="56"/>
      <c r="H401" s="56"/>
      <c r="I401" s="56"/>
      <c r="J401" s="56"/>
      <c r="K401" s="56"/>
      <c r="L401" s="56"/>
      <c r="M401" s="56">
        <v>9</v>
      </c>
      <c r="N401" s="56"/>
      <c r="O401" s="56"/>
      <c r="P401" s="56">
        <v>9</v>
      </c>
    </row>
    <row r="402" spans="2:16" x14ac:dyDescent="0.25">
      <c r="B402" t="s">
        <v>70</v>
      </c>
      <c r="C402" t="s">
        <v>125</v>
      </c>
      <c r="D402" t="s">
        <v>9</v>
      </c>
      <c r="E402" s="56"/>
      <c r="F402" s="56"/>
      <c r="G402" s="56"/>
      <c r="H402" s="56"/>
      <c r="I402" s="56"/>
      <c r="J402" s="56"/>
      <c r="K402" s="56"/>
      <c r="L402" s="56"/>
      <c r="M402" s="56">
        <v>21</v>
      </c>
      <c r="N402" s="56"/>
      <c r="O402" s="56"/>
      <c r="P402" s="56">
        <v>21</v>
      </c>
    </row>
    <row r="403" spans="2:16" x14ac:dyDescent="0.25">
      <c r="D403" t="s">
        <v>7</v>
      </c>
      <c r="E403" s="56"/>
      <c r="F403" s="56"/>
      <c r="G403" s="56"/>
      <c r="H403" s="56"/>
      <c r="I403" s="56"/>
      <c r="J403" s="56"/>
      <c r="K403" s="56"/>
      <c r="L403" s="56"/>
      <c r="M403" s="56">
        <v>7</v>
      </c>
      <c r="N403" s="56"/>
      <c r="O403" s="56"/>
      <c r="P403" s="56">
        <v>7</v>
      </c>
    </row>
    <row r="404" spans="2:16" x14ac:dyDescent="0.25">
      <c r="B404" t="s">
        <v>71</v>
      </c>
      <c r="C404" t="s">
        <v>125</v>
      </c>
      <c r="D404" t="s">
        <v>9</v>
      </c>
      <c r="E404" s="56"/>
      <c r="F404" s="56"/>
      <c r="G404" s="56"/>
      <c r="H404" s="56"/>
      <c r="I404" s="56"/>
      <c r="J404" s="56"/>
      <c r="K404" s="56"/>
      <c r="L404" s="56"/>
      <c r="M404" s="56">
        <v>25</v>
      </c>
      <c r="N404" s="56"/>
      <c r="O404" s="56"/>
      <c r="P404" s="56">
        <v>25</v>
      </c>
    </row>
    <row r="405" spans="2:16" x14ac:dyDescent="0.25">
      <c r="D405" t="s">
        <v>7</v>
      </c>
      <c r="E405" s="56"/>
      <c r="F405" s="56"/>
      <c r="G405" s="56"/>
      <c r="H405" s="56"/>
      <c r="I405" s="56"/>
      <c r="J405" s="56"/>
      <c r="K405" s="56"/>
      <c r="L405" s="56"/>
      <c r="M405" s="56">
        <v>10</v>
      </c>
      <c r="N405" s="56"/>
      <c r="O405" s="56"/>
      <c r="P405" s="56">
        <v>10</v>
      </c>
    </row>
    <row r="406" spans="2:16" x14ac:dyDescent="0.25">
      <c r="B406" t="s">
        <v>72</v>
      </c>
      <c r="C406" t="s">
        <v>125</v>
      </c>
      <c r="D406" t="s">
        <v>9</v>
      </c>
      <c r="E406" s="56"/>
      <c r="F406" s="56"/>
      <c r="G406" s="56"/>
      <c r="H406" s="56"/>
      <c r="I406" s="56"/>
      <c r="J406" s="56"/>
      <c r="K406" s="56"/>
      <c r="L406" s="56"/>
      <c r="M406" s="56">
        <v>27</v>
      </c>
      <c r="N406" s="56"/>
      <c r="O406" s="56"/>
      <c r="P406" s="56">
        <v>27</v>
      </c>
    </row>
    <row r="407" spans="2:16" x14ac:dyDescent="0.25">
      <c r="D407" t="s">
        <v>7</v>
      </c>
      <c r="E407" s="56"/>
      <c r="F407" s="56"/>
      <c r="G407" s="56"/>
      <c r="H407" s="56"/>
      <c r="I407" s="56"/>
      <c r="J407" s="56"/>
      <c r="K407" s="56"/>
      <c r="L407" s="56"/>
      <c r="M407" s="56">
        <v>10</v>
      </c>
      <c r="N407" s="56"/>
      <c r="O407" s="56"/>
      <c r="P407" s="56">
        <v>10</v>
      </c>
    </row>
    <row r="408" spans="2:16" x14ac:dyDescent="0.25">
      <c r="B408" t="s">
        <v>73</v>
      </c>
      <c r="C408" t="s">
        <v>125</v>
      </c>
      <c r="D408" t="s">
        <v>9</v>
      </c>
      <c r="E408" s="56"/>
      <c r="F408" s="56"/>
      <c r="G408" s="56"/>
      <c r="H408" s="56"/>
      <c r="I408" s="56"/>
      <c r="J408" s="56"/>
      <c r="K408" s="56"/>
      <c r="L408" s="56"/>
      <c r="M408" s="56">
        <v>34</v>
      </c>
      <c r="N408" s="56"/>
      <c r="O408" s="56"/>
      <c r="P408" s="56">
        <v>34</v>
      </c>
    </row>
    <row r="409" spans="2:16" x14ac:dyDescent="0.25">
      <c r="D409" t="s">
        <v>7</v>
      </c>
      <c r="E409" s="56"/>
      <c r="F409" s="56"/>
      <c r="G409" s="56"/>
      <c r="H409" s="56"/>
      <c r="I409" s="56"/>
      <c r="J409" s="56"/>
      <c r="K409" s="56"/>
      <c r="L409" s="56"/>
      <c r="M409" s="56">
        <v>12</v>
      </c>
      <c r="N409" s="56"/>
      <c r="O409" s="56"/>
      <c r="P409" s="56">
        <v>12</v>
      </c>
    </row>
    <row r="410" spans="2:16" x14ac:dyDescent="0.25">
      <c r="C410" t="s">
        <v>161</v>
      </c>
      <c r="D410" t="s">
        <v>9</v>
      </c>
      <c r="E410" s="56"/>
      <c r="F410" s="56"/>
      <c r="G410" s="56"/>
      <c r="H410" s="56"/>
      <c r="I410" s="56"/>
      <c r="J410" s="56"/>
      <c r="K410" s="56"/>
      <c r="L410" s="56"/>
      <c r="M410" s="56">
        <v>28</v>
      </c>
      <c r="N410" s="56"/>
      <c r="O410" s="56"/>
      <c r="P410" s="56">
        <v>28</v>
      </c>
    </row>
    <row r="411" spans="2:16" x14ac:dyDescent="0.25">
      <c r="D411" t="s">
        <v>7</v>
      </c>
      <c r="E411" s="56"/>
      <c r="F411" s="56"/>
      <c r="G411" s="56"/>
      <c r="H411" s="56"/>
      <c r="I411" s="56"/>
      <c r="J411" s="56"/>
      <c r="K411" s="56"/>
      <c r="L411" s="56"/>
      <c r="M411" s="56">
        <v>11</v>
      </c>
      <c r="N411" s="56"/>
      <c r="O411" s="56"/>
      <c r="P411" s="56">
        <v>11</v>
      </c>
    </row>
    <row r="412" spans="2:16" x14ac:dyDescent="0.25">
      <c r="B412" t="s">
        <v>74</v>
      </c>
      <c r="C412" t="s">
        <v>125</v>
      </c>
      <c r="D412" t="s">
        <v>9</v>
      </c>
      <c r="E412" s="56"/>
      <c r="F412" s="56"/>
      <c r="G412" s="56"/>
      <c r="H412" s="56"/>
      <c r="I412" s="56"/>
      <c r="J412" s="56"/>
      <c r="K412" s="56"/>
      <c r="L412" s="56"/>
      <c r="M412" s="56">
        <v>38</v>
      </c>
      <c r="N412" s="56"/>
      <c r="O412" s="56"/>
      <c r="P412" s="56">
        <v>38</v>
      </c>
    </row>
    <row r="413" spans="2:16" x14ac:dyDescent="0.25">
      <c r="D413" t="s">
        <v>7</v>
      </c>
      <c r="E413" s="56"/>
      <c r="F413" s="56"/>
      <c r="G413" s="56"/>
      <c r="H413" s="56"/>
      <c r="I413" s="56"/>
      <c r="J413" s="56"/>
      <c r="K413" s="56"/>
      <c r="L413" s="56"/>
      <c r="M413" s="56">
        <v>9</v>
      </c>
      <c r="N413" s="56"/>
      <c r="O413" s="56"/>
      <c r="P413" s="56">
        <v>9</v>
      </c>
    </row>
    <row r="414" spans="2:16" x14ac:dyDescent="0.25">
      <c r="B414" t="s">
        <v>75</v>
      </c>
      <c r="C414" t="s">
        <v>125</v>
      </c>
      <c r="D414" t="s">
        <v>9</v>
      </c>
      <c r="E414" s="56"/>
      <c r="F414" s="56"/>
      <c r="G414" s="56"/>
      <c r="H414" s="56"/>
      <c r="I414" s="56"/>
      <c r="J414" s="56"/>
      <c r="K414" s="56"/>
      <c r="L414" s="56"/>
      <c r="M414" s="56">
        <v>48</v>
      </c>
      <c r="N414" s="56"/>
      <c r="O414" s="56"/>
      <c r="P414" s="56">
        <v>48</v>
      </c>
    </row>
    <row r="415" spans="2:16" x14ac:dyDescent="0.25">
      <c r="D415" t="s">
        <v>7</v>
      </c>
      <c r="E415" s="56"/>
      <c r="F415" s="56"/>
      <c r="G415" s="56"/>
      <c r="H415" s="56"/>
      <c r="I415" s="56"/>
      <c r="J415" s="56"/>
      <c r="K415" s="56"/>
      <c r="L415" s="56"/>
      <c r="M415" s="56">
        <v>20</v>
      </c>
      <c r="N415" s="56"/>
      <c r="O415" s="56"/>
      <c r="P415" s="56">
        <v>20</v>
      </c>
    </row>
    <row r="416" spans="2:16" x14ac:dyDescent="0.25">
      <c r="C416" t="s">
        <v>161</v>
      </c>
      <c r="D416" t="s">
        <v>9</v>
      </c>
      <c r="E416" s="56"/>
      <c r="F416" s="56"/>
      <c r="G416" s="56"/>
      <c r="H416" s="56"/>
      <c r="I416" s="56"/>
      <c r="J416" s="56"/>
      <c r="K416" s="56"/>
      <c r="L416" s="56"/>
      <c r="M416" s="56">
        <v>33</v>
      </c>
      <c r="N416" s="56"/>
      <c r="O416" s="56"/>
      <c r="P416" s="56">
        <v>33</v>
      </c>
    </row>
    <row r="417" spans="2:16" x14ac:dyDescent="0.25">
      <c r="D417" t="s">
        <v>7</v>
      </c>
      <c r="E417" s="56"/>
      <c r="F417" s="56"/>
      <c r="G417" s="56"/>
      <c r="H417" s="56"/>
      <c r="I417" s="56"/>
      <c r="J417" s="56"/>
      <c r="K417" s="56"/>
      <c r="L417" s="56"/>
      <c r="M417" s="56">
        <v>9</v>
      </c>
      <c r="N417" s="56"/>
      <c r="O417" s="56"/>
      <c r="P417" s="56">
        <v>9</v>
      </c>
    </row>
    <row r="418" spans="2:16" x14ac:dyDescent="0.25">
      <c r="B418" t="s">
        <v>76</v>
      </c>
      <c r="C418" t="s">
        <v>125</v>
      </c>
      <c r="D418" t="s">
        <v>9</v>
      </c>
      <c r="E418" s="56"/>
      <c r="F418" s="56"/>
      <c r="G418" s="56"/>
      <c r="H418" s="56"/>
      <c r="I418" s="56"/>
      <c r="J418" s="56"/>
      <c r="K418" s="56"/>
      <c r="L418" s="56"/>
      <c r="M418" s="56">
        <v>54</v>
      </c>
      <c r="N418" s="56"/>
      <c r="O418" s="56"/>
      <c r="P418" s="56">
        <v>54</v>
      </c>
    </row>
    <row r="419" spans="2:16" x14ac:dyDescent="0.25">
      <c r="D419" t="s">
        <v>7</v>
      </c>
      <c r="E419" s="56"/>
      <c r="F419" s="56"/>
      <c r="G419" s="56"/>
      <c r="H419" s="56"/>
      <c r="I419" s="56"/>
      <c r="J419" s="56"/>
      <c r="K419" s="56"/>
      <c r="L419" s="56"/>
      <c r="M419" s="56">
        <v>24</v>
      </c>
      <c r="N419" s="56"/>
      <c r="O419" s="56"/>
      <c r="P419" s="56">
        <v>24</v>
      </c>
    </row>
    <row r="420" spans="2:16" x14ac:dyDescent="0.25">
      <c r="C420" t="s">
        <v>161</v>
      </c>
      <c r="D420" t="s">
        <v>9</v>
      </c>
      <c r="E420" s="56"/>
      <c r="F420" s="56"/>
      <c r="G420" s="56"/>
      <c r="H420" s="56"/>
      <c r="I420" s="56"/>
      <c r="J420" s="56"/>
      <c r="K420" s="56"/>
      <c r="L420" s="56"/>
      <c r="M420" s="56">
        <v>51</v>
      </c>
      <c r="N420" s="56"/>
      <c r="O420" s="56"/>
      <c r="P420" s="56">
        <v>51</v>
      </c>
    </row>
    <row r="421" spans="2:16" x14ac:dyDescent="0.25">
      <c r="D421" t="s">
        <v>7</v>
      </c>
      <c r="E421" s="56"/>
      <c r="F421" s="56"/>
      <c r="G421" s="56"/>
      <c r="H421" s="56"/>
      <c r="I421" s="56"/>
      <c r="J421" s="56"/>
      <c r="K421" s="56"/>
      <c r="L421" s="56"/>
      <c r="M421" s="56">
        <v>15</v>
      </c>
      <c r="N421" s="56"/>
      <c r="O421" s="56"/>
      <c r="P421" s="56">
        <v>15</v>
      </c>
    </row>
    <row r="422" spans="2:16" x14ac:dyDescent="0.25">
      <c r="B422" t="s">
        <v>77</v>
      </c>
      <c r="C422" t="s">
        <v>125</v>
      </c>
      <c r="D422" t="s">
        <v>9</v>
      </c>
      <c r="E422" s="56"/>
      <c r="F422" s="56"/>
      <c r="G422" s="56"/>
      <c r="H422" s="56"/>
      <c r="I422" s="56"/>
      <c r="J422" s="56"/>
      <c r="K422" s="56"/>
      <c r="L422" s="56"/>
      <c r="M422" s="56">
        <v>26</v>
      </c>
      <c r="N422" s="56"/>
      <c r="O422" s="56"/>
      <c r="P422" s="56">
        <v>26</v>
      </c>
    </row>
    <row r="423" spans="2:16" x14ac:dyDescent="0.25">
      <c r="D423" t="s">
        <v>7</v>
      </c>
      <c r="E423" s="56"/>
      <c r="F423" s="56"/>
      <c r="G423" s="56"/>
      <c r="H423" s="56"/>
      <c r="I423" s="56"/>
      <c r="J423" s="56"/>
      <c r="K423" s="56"/>
      <c r="L423" s="56"/>
      <c r="M423" s="56">
        <v>17</v>
      </c>
      <c r="N423" s="56"/>
      <c r="O423" s="56"/>
      <c r="P423" s="56">
        <v>17</v>
      </c>
    </row>
    <row r="424" spans="2:16" x14ac:dyDescent="0.25">
      <c r="C424" t="s">
        <v>161</v>
      </c>
      <c r="D424" t="s">
        <v>9</v>
      </c>
      <c r="E424" s="56"/>
      <c r="F424" s="56"/>
      <c r="G424" s="56"/>
      <c r="H424" s="56"/>
      <c r="I424" s="56"/>
      <c r="J424" s="56"/>
      <c r="K424" s="56"/>
      <c r="L424" s="56"/>
      <c r="M424" s="56">
        <v>26</v>
      </c>
      <c r="N424" s="56"/>
      <c r="O424" s="56"/>
      <c r="P424" s="56">
        <v>26</v>
      </c>
    </row>
    <row r="425" spans="2:16" x14ac:dyDescent="0.25">
      <c r="D425" t="s">
        <v>7</v>
      </c>
      <c r="E425" s="56"/>
      <c r="F425" s="56"/>
      <c r="G425" s="56"/>
      <c r="H425" s="56"/>
      <c r="I425" s="56"/>
      <c r="J425" s="56"/>
      <c r="K425" s="56"/>
      <c r="L425" s="56"/>
      <c r="M425" s="56">
        <v>21</v>
      </c>
      <c r="N425" s="56"/>
      <c r="O425" s="56"/>
      <c r="P425" s="56">
        <v>21</v>
      </c>
    </row>
    <row r="426" spans="2:16" x14ac:dyDescent="0.25">
      <c r="B426" t="s">
        <v>78</v>
      </c>
      <c r="C426" t="s">
        <v>125</v>
      </c>
      <c r="D426" t="s">
        <v>9</v>
      </c>
      <c r="E426" s="56"/>
      <c r="F426" s="56"/>
      <c r="G426" s="56"/>
      <c r="H426" s="56"/>
      <c r="I426" s="56"/>
      <c r="J426" s="56"/>
      <c r="K426" s="56"/>
      <c r="L426" s="56"/>
      <c r="M426" s="56">
        <v>48</v>
      </c>
      <c r="N426" s="56"/>
      <c r="O426" s="56"/>
      <c r="P426" s="56">
        <v>48</v>
      </c>
    </row>
    <row r="427" spans="2:16" x14ac:dyDescent="0.25">
      <c r="D427" t="s">
        <v>7</v>
      </c>
      <c r="E427" s="56"/>
      <c r="F427" s="56"/>
      <c r="G427" s="56"/>
      <c r="H427" s="56"/>
      <c r="I427" s="56"/>
      <c r="J427" s="56"/>
      <c r="K427" s="56"/>
      <c r="L427" s="56"/>
      <c r="M427" s="56">
        <v>20</v>
      </c>
      <c r="N427" s="56"/>
      <c r="O427" s="56"/>
      <c r="P427" s="56">
        <v>20</v>
      </c>
    </row>
    <row r="428" spans="2:16" x14ac:dyDescent="0.25">
      <c r="C428" t="s">
        <v>161</v>
      </c>
      <c r="D428" t="s">
        <v>9</v>
      </c>
      <c r="E428" s="56"/>
      <c r="F428" s="56"/>
      <c r="G428" s="56"/>
      <c r="H428" s="56"/>
      <c r="I428" s="56"/>
      <c r="J428" s="56"/>
      <c r="K428" s="56"/>
      <c r="L428" s="56"/>
      <c r="M428" s="56">
        <v>44</v>
      </c>
      <c r="N428" s="56"/>
      <c r="O428" s="56"/>
      <c r="P428" s="56">
        <v>44</v>
      </c>
    </row>
    <row r="429" spans="2:16" x14ac:dyDescent="0.25">
      <c r="D429" t="s">
        <v>7</v>
      </c>
      <c r="E429" s="56"/>
      <c r="F429" s="56"/>
      <c r="G429" s="56"/>
      <c r="H429" s="56"/>
      <c r="I429" s="56"/>
      <c r="J429" s="56"/>
      <c r="K429" s="56"/>
      <c r="L429" s="56"/>
      <c r="M429" s="56">
        <v>12</v>
      </c>
      <c r="N429" s="56"/>
      <c r="O429" s="56"/>
      <c r="P429" s="56">
        <v>12</v>
      </c>
    </row>
    <row r="430" spans="2:16" x14ac:dyDescent="0.25">
      <c r="B430" t="s">
        <v>79</v>
      </c>
      <c r="C430" t="s">
        <v>125</v>
      </c>
      <c r="D430" t="s">
        <v>9</v>
      </c>
      <c r="E430" s="56"/>
      <c r="F430" s="56"/>
      <c r="G430" s="56"/>
      <c r="H430" s="56"/>
      <c r="I430" s="56"/>
      <c r="J430" s="56"/>
      <c r="K430" s="56"/>
      <c r="L430" s="56"/>
      <c r="M430" s="56">
        <v>46</v>
      </c>
      <c r="N430" s="56"/>
      <c r="O430" s="56"/>
      <c r="P430" s="56">
        <v>46</v>
      </c>
    </row>
    <row r="431" spans="2:16" x14ac:dyDescent="0.25">
      <c r="D431" t="s">
        <v>7</v>
      </c>
      <c r="E431" s="56"/>
      <c r="F431" s="56"/>
      <c r="G431" s="56"/>
      <c r="H431" s="56"/>
      <c r="I431" s="56"/>
      <c r="J431" s="56"/>
      <c r="K431" s="56"/>
      <c r="L431" s="56"/>
      <c r="M431" s="56">
        <v>18</v>
      </c>
      <c r="N431" s="56"/>
      <c r="O431" s="56"/>
      <c r="P431" s="56">
        <v>18</v>
      </c>
    </row>
    <row r="432" spans="2:16" x14ac:dyDescent="0.25">
      <c r="C432" t="s">
        <v>161</v>
      </c>
      <c r="D432" t="s">
        <v>9</v>
      </c>
      <c r="E432" s="56"/>
      <c r="F432" s="56"/>
      <c r="G432" s="56"/>
      <c r="H432" s="56"/>
      <c r="I432" s="56"/>
      <c r="J432" s="56"/>
      <c r="K432" s="56"/>
      <c r="L432" s="56"/>
      <c r="M432" s="56">
        <v>33</v>
      </c>
      <c r="N432" s="56"/>
      <c r="O432" s="56"/>
      <c r="P432" s="56">
        <v>33</v>
      </c>
    </row>
    <row r="433" spans="2:16" x14ac:dyDescent="0.25">
      <c r="D433" t="s">
        <v>7</v>
      </c>
      <c r="E433" s="56"/>
      <c r="F433" s="56"/>
      <c r="G433" s="56"/>
      <c r="H433" s="56"/>
      <c r="I433" s="56"/>
      <c r="J433" s="56"/>
      <c r="K433" s="56"/>
      <c r="L433" s="56"/>
      <c r="M433" s="56">
        <v>14</v>
      </c>
      <c r="N433" s="56"/>
      <c r="O433" s="56"/>
      <c r="P433" s="56">
        <v>14</v>
      </c>
    </row>
    <row r="434" spans="2:16" x14ac:dyDescent="0.25">
      <c r="B434" t="s">
        <v>80</v>
      </c>
      <c r="C434" t="s">
        <v>125</v>
      </c>
      <c r="D434" t="s">
        <v>9</v>
      </c>
      <c r="E434" s="56"/>
      <c r="F434" s="56"/>
      <c r="G434" s="56"/>
      <c r="H434" s="56"/>
      <c r="I434" s="56"/>
      <c r="J434" s="56"/>
      <c r="K434" s="56"/>
      <c r="L434" s="56"/>
      <c r="M434" s="56">
        <v>43</v>
      </c>
      <c r="N434" s="56"/>
      <c r="O434" s="56"/>
      <c r="P434" s="56">
        <v>43</v>
      </c>
    </row>
    <row r="435" spans="2:16" x14ac:dyDescent="0.25">
      <c r="D435" t="s">
        <v>7</v>
      </c>
      <c r="E435" s="56"/>
      <c r="F435" s="56"/>
      <c r="G435" s="56"/>
      <c r="H435" s="56"/>
      <c r="I435" s="56"/>
      <c r="J435" s="56"/>
      <c r="K435" s="56"/>
      <c r="L435" s="56"/>
      <c r="M435" s="56">
        <v>20</v>
      </c>
      <c r="N435" s="56"/>
      <c r="O435" s="56"/>
      <c r="P435" s="56">
        <v>20</v>
      </c>
    </row>
    <row r="436" spans="2:16" x14ac:dyDescent="0.25">
      <c r="C436" t="s">
        <v>161</v>
      </c>
      <c r="D436" t="s">
        <v>9</v>
      </c>
      <c r="E436" s="56"/>
      <c r="F436" s="56"/>
      <c r="G436" s="56"/>
      <c r="H436" s="56"/>
      <c r="I436" s="56"/>
      <c r="J436" s="56"/>
      <c r="K436" s="56"/>
      <c r="L436" s="56"/>
      <c r="M436" s="56">
        <v>34</v>
      </c>
      <c r="N436" s="56"/>
      <c r="O436" s="56"/>
      <c r="P436" s="56">
        <v>34</v>
      </c>
    </row>
    <row r="437" spans="2:16" x14ac:dyDescent="0.25">
      <c r="D437" t="s">
        <v>7</v>
      </c>
      <c r="E437" s="56"/>
      <c r="F437" s="56"/>
      <c r="G437" s="56"/>
      <c r="H437" s="56"/>
      <c r="I437" s="56"/>
      <c r="J437" s="56"/>
      <c r="K437" s="56"/>
      <c r="L437" s="56"/>
      <c r="M437" s="56">
        <v>17</v>
      </c>
      <c r="N437" s="56"/>
      <c r="O437" s="56"/>
      <c r="P437" s="56">
        <v>17</v>
      </c>
    </row>
    <row r="438" spans="2:16" x14ac:dyDescent="0.25">
      <c r="B438" t="s">
        <v>81</v>
      </c>
      <c r="C438" t="s">
        <v>125</v>
      </c>
      <c r="D438" t="s">
        <v>9</v>
      </c>
      <c r="E438" s="56"/>
      <c r="F438" s="56"/>
      <c r="G438" s="56">
        <v>31</v>
      </c>
      <c r="H438" s="56"/>
      <c r="I438" s="56"/>
      <c r="J438" s="56"/>
      <c r="K438" s="56"/>
      <c r="L438" s="56"/>
      <c r="M438" s="56">
        <v>19</v>
      </c>
      <c r="N438" s="56"/>
      <c r="O438" s="56"/>
      <c r="P438" s="56">
        <v>50</v>
      </c>
    </row>
    <row r="439" spans="2:16" x14ac:dyDescent="0.25">
      <c r="D439" t="s">
        <v>7</v>
      </c>
      <c r="E439" s="56"/>
      <c r="F439" s="56"/>
      <c r="G439" s="56">
        <v>17</v>
      </c>
      <c r="H439" s="56"/>
      <c r="I439" s="56"/>
      <c r="J439" s="56"/>
      <c r="K439" s="56"/>
      <c r="L439" s="56"/>
      <c r="M439" s="56">
        <v>11</v>
      </c>
      <c r="N439" s="56"/>
      <c r="O439" s="56"/>
      <c r="P439" s="56">
        <v>28</v>
      </c>
    </row>
    <row r="440" spans="2:16" x14ac:dyDescent="0.25">
      <c r="C440" t="s">
        <v>161</v>
      </c>
      <c r="D440" t="s">
        <v>9</v>
      </c>
      <c r="E440" s="56"/>
      <c r="F440" s="56"/>
      <c r="G440" s="56">
        <v>33</v>
      </c>
      <c r="H440" s="56"/>
      <c r="I440" s="56"/>
      <c r="J440" s="56"/>
      <c r="K440" s="56"/>
      <c r="L440" s="56"/>
      <c r="M440" s="56"/>
      <c r="N440" s="56"/>
      <c r="O440" s="56"/>
      <c r="P440" s="56">
        <v>33</v>
      </c>
    </row>
    <row r="441" spans="2:16" x14ac:dyDescent="0.25">
      <c r="D441" t="s">
        <v>7</v>
      </c>
      <c r="E441" s="56"/>
      <c r="F441" s="56"/>
      <c r="G441" s="56">
        <v>27</v>
      </c>
      <c r="H441" s="56"/>
      <c r="I441" s="56"/>
      <c r="J441" s="56"/>
      <c r="K441" s="56"/>
      <c r="L441" s="56"/>
      <c r="M441" s="56"/>
      <c r="N441" s="56"/>
      <c r="O441" s="56"/>
      <c r="P441" s="56">
        <v>27</v>
      </c>
    </row>
    <row r="442" spans="2:16" x14ac:dyDescent="0.25">
      <c r="B442" t="s">
        <v>82</v>
      </c>
      <c r="C442" t="s">
        <v>125</v>
      </c>
      <c r="D442" t="s">
        <v>9</v>
      </c>
      <c r="E442" s="56"/>
      <c r="F442" s="56"/>
      <c r="G442" s="56"/>
      <c r="H442" s="56"/>
      <c r="I442" s="56"/>
      <c r="J442" s="56"/>
      <c r="K442" s="56"/>
      <c r="L442" s="56"/>
      <c r="M442" s="56">
        <v>11</v>
      </c>
      <c r="N442" s="56"/>
      <c r="O442" s="56"/>
      <c r="P442" s="56">
        <v>11</v>
      </c>
    </row>
    <row r="443" spans="2:16" x14ac:dyDescent="0.25">
      <c r="D443" t="s">
        <v>7</v>
      </c>
      <c r="E443" s="56"/>
      <c r="F443" s="56"/>
      <c r="G443" s="56"/>
      <c r="H443" s="56"/>
      <c r="I443" s="56"/>
      <c r="J443" s="56"/>
      <c r="K443" s="56"/>
      <c r="L443" s="56"/>
      <c r="M443" s="56">
        <v>10</v>
      </c>
      <c r="N443" s="56"/>
      <c r="O443" s="56"/>
      <c r="P443" s="56">
        <v>10</v>
      </c>
    </row>
    <row r="444" spans="2:16" x14ac:dyDescent="0.25">
      <c r="B444" t="s">
        <v>83</v>
      </c>
      <c r="C444" t="s">
        <v>125</v>
      </c>
      <c r="D444" t="s">
        <v>9</v>
      </c>
      <c r="E444" s="56"/>
      <c r="F444" s="56"/>
      <c r="G444" s="56">
        <v>41</v>
      </c>
      <c r="H444" s="56"/>
      <c r="I444" s="56">
        <v>23</v>
      </c>
      <c r="J444" s="56"/>
      <c r="K444" s="56"/>
      <c r="L444" s="56">
        <v>12</v>
      </c>
      <c r="M444" s="56"/>
      <c r="N444" s="56"/>
      <c r="O444" s="56"/>
      <c r="P444" s="56">
        <v>76</v>
      </c>
    </row>
    <row r="445" spans="2:16" x14ac:dyDescent="0.25">
      <c r="D445" t="s">
        <v>7</v>
      </c>
      <c r="E445" s="56"/>
      <c r="F445" s="56"/>
      <c r="G445" s="56">
        <v>15</v>
      </c>
      <c r="H445" s="56"/>
      <c r="I445" s="56">
        <v>13</v>
      </c>
      <c r="J445" s="56"/>
      <c r="K445" s="56"/>
      <c r="L445" s="56">
        <v>7</v>
      </c>
      <c r="M445" s="56"/>
      <c r="N445" s="56"/>
      <c r="O445" s="56"/>
      <c r="P445" s="56">
        <v>35</v>
      </c>
    </row>
    <row r="446" spans="2:16" x14ac:dyDescent="0.25">
      <c r="C446" t="s">
        <v>161</v>
      </c>
      <c r="D446" t="s">
        <v>9</v>
      </c>
      <c r="E446" s="56"/>
      <c r="F446" s="56"/>
      <c r="G446" s="56">
        <v>34</v>
      </c>
      <c r="H446" s="56"/>
      <c r="I446" s="56"/>
      <c r="J446" s="56"/>
      <c r="K446" s="56"/>
      <c r="L446" s="56">
        <v>6</v>
      </c>
      <c r="M446" s="56"/>
      <c r="N446" s="56"/>
      <c r="O446" s="56"/>
      <c r="P446" s="56">
        <v>40</v>
      </c>
    </row>
    <row r="447" spans="2:16" x14ac:dyDescent="0.25">
      <c r="D447" t="s">
        <v>7</v>
      </c>
      <c r="E447" s="56"/>
      <c r="F447" s="56"/>
      <c r="G447" s="56">
        <v>11</v>
      </c>
      <c r="H447" s="56"/>
      <c r="I447" s="56"/>
      <c r="J447" s="56"/>
      <c r="K447" s="56"/>
      <c r="L447" s="56">
        <v>5</v>
      </c>
      <c r="M447" s="56"/>
      <c r="N447" s="56"/>
      <c r="O447" s="56"/>
      <c r="P447" s="56">
        <v>16</v>
      </c>
    </row>
    <row r="448" spans="2:16" x14ac:dyDescent="0.25">
      <c r="B448" t="s">
        <v>84</v>
      </c>
      <c r="C448" t="s">
        <v>125</v>
      </c>
      <c r="D448" t="s">
        <v>9</v>
      </c>
      <c r="E448" s="56"/>
      <c r="F448" s="56"/>
      <c r="G448" s="56">
        <v>38</v>
      </c>
      <c r="H448" s="56"/>
      <c r="I448" s="56"/>
      <c r="J448" s="56"/>
      <c r="K448" s="56"/>
      <c r="L448" s="56"/>
      <c r="M448" s="56"/>
      <c r="N448" s="56"/>
      <c r="O448" s="56"/>
      <c r="P448" s="56">
        <v>38</v>
      </c>
    </row>
    <row r="449" spans="2:16" x14ac:dyDescent="0.25">
      <c r="D449" t="s">
        <v>7</v>
      </c>
      <c r="E449" s="56"/>
      <c r="F449" s="56"/>
      <c r="G449" s="56">
        <v>13</v>
      </c>
      <c r="H449" s="56"/>
      <c r="I449" s="56"/>
      <c r="J449" s="56"/>
      <c r="K449" s="56"/>
      <c r="L449" s="56"/>
      <c r="M449" s="56"/>
      <c r="N449" s="56"/>
      <c r="O449" s="56"/>
      <c r="P449" s="56">
        <v>13</v>
      </c>
    </row>
    <row r="450" spans="2:16" x14ac:dyDescent="0.25">
      <c r="C450" t="s">
        <v>161</v>
      </c>
      <c r="D450" t="s">
        <v>9</v>
      </c>
      <c r="E450" s="56"/>
      <c r="F450" s="56"/>
      <c r="G450" s="56">
        <v>13</v>
      </c>
      <c r="H450" s="56"/>
      <c r="I450" s="56"/>
      <c r="J450" s="56"/>
      <c r="K450" s="56"/>
      <c r="L450" s="56"/>
      <c r="M450" s="56"/>
      <c r="N450" s="56"/>
      <c r="O450" s="56"/>
      <c r="P450" s="56">
        <v>13</v>
      </c>
    </row>
    <row r="451" spans="2:16" x14ac:dyDescent="0.25">
      <c r="D451" t="s">
        <v>7</v>
      </c>
      <c r="E451" s="56"/>
      <c r="F451" s="56"/>
      <c r="G451" s="56">
        <v>4</v>
      </c>
      <c r="H451" s="56"/>
      <c r="I451" s="56"/>
      <c r="J451" s="56"/>
      <c r="K451" s="56"/>
      <c r="L451" s="56"/>
      <c r="M451" s="56"/>
      <c r="N451" s="56"/>
      <c r="O451" s="56"/>
      <c r="P451" s="56">
        <v>4</v>
      </c>
    </row>
    <row r="452" spans="2:16" x14ac:dyDescent="0.25">
      <c r="B452" t="s">
        <v>85</v>
      </c>
      <c r="C452" t="s">
        <v>125</v>
      </c>
      <c r="D452" t="s">
        <v>9</v>
      </c>
      <c r="E452" s="56"/>
      <c r="F452" s="56"/>
      <c r="G452" s="56">
        <v>22</v>
      </c>
      <c r="H452" s="56"/>
      <c r="I452" s="56"/>
      <c r="J452" s="56"/>
      <c r="K452" s="56"/>
      <c r="L452" s="56"/>
      <c r="M452" s="56">
        <v>39</v>
      </c>
      <c r="N452" s="56"/>
      <c r="O452" s="56"/>
      <c r="P452" s="56">
        <v>61</v>
      </c>
    </row>
    <row r="453" spans="2:16" x14ac:dyDescent="0.25">
      <c r="D453" t="s">
        <v>7</v>
      </c>
      <c r="E453" s="56"/>
      <c r="F453" s="56"/>
      <c r="G453" s="56">
        <v>12</v>
      </c>
      <c r="H453" s="56"/>
      <c r="I453" s="56"/>
      <c r="J453" s="56"/>
      <c r="K453" s="56"/>
      <c r="L453" s="56"/>
      <c r="M453" s="56">
        <v>14</v>
      </c>
      <c r="N453" s="56"/>
      <c r="O453" s="56"/>
      <c r="P453" s="56">
        <v>26</v>
      </c>
    </row>
    <row r="454" spans="2:16" x14ac:dyDescent="0.25">
      <c r="C454" t="s">
        <v>161</v>
      </c>
      <c r="D454" t="s">
        <v>9</v>
      </c>
      <c r="E454" s="56"/>
      <c r="F454" s="56"/>
      <c r="G454" s="56">
        <v>13</v>
      </c>
      <c r="H454" s="56"/>
      <c r="I454" s="56"/>
      <c r="J454" s="56"/>
      <c r="K454" s="56"/>
      <c r="L454" s="56"/>
      <c r="M454" s="56">
        <v>25</v>
      </c>
      <c r="N454" s="56"/>
      <c r="O454" s="56"/>
      <c r="P454" s="56">
        <v>38</v>
      </c>
    </row>
    <row r="455" spans="2:16" x14ac:dyDescent="0.25">
      <c r="D455" t="s">
        <v>7</v>
      </c>
      <c r="E455" s="56"/>
      <c r="F455" s="56"/>
      <c r="G455" s="56">
        <v>4</v>
      </c>
      <c r="H455" s="56"/>
      <c r="I455" s="56"/>
      <c r="J455" s="56"/>
      <c r="K455" s="56"/>
      <c r="L455" s="56"/>
      <c r="M455" s="56">
        <v>11</v>
      </c>
      <c r="N455" s="56"/>
      <c r="O455" s="56"/>
      <c r="P455" s="56">
        <v>15</v>
      </c>
    </row>
    <row r="456" spans="2:16" x14ac:dyDescent="0.25">
      <c r="B456" t="s">
        <v>86</v>
      </c>
      <c r="C456" t="s">
        <v>125</v>
      </c>
      <c r="D456" t="s">
        <v>9</v>
      </c>
      <c r="E456" s="56"/>
      <c r="F456" s="56"/>
      <c r="G456" s="56"/>
      <c r="H456" s="56"/>
      <c r="I456" s="56"/>
      <c r="J456" s="56"/>
      <c r="K456" s="56"/>
      <c r="L456" s="56"/>
      <c r="M456" s="56">
        <v>18</v>
      </c>
      <c r="N456" s="56"/>
      <c r="O456" s="56"/>
      <c r="P456" s="56">
        <v>18</v>
      </c>
    </row>
    <row r="457" spans="2:16" x14ac:dyDescent="0.25">
      <c r="D457" t="s">
        <v>7</v>
      </c>
      <c r="E457" s="56"/>
      <c r="F457" s="56"/>
      <c r="G457" s="56"/>
      <c r="H457" s="56"/>
      <c r="I457" s="56"/>
      <c r="J457" s="56"/>
      <c r="K457" s="56"/>
      <c r="L457" s="56"/>
      <c r="M457" s="56">
        <v>8</v>
      </c>
      <c r="N457" s="56"/>
      <c r="O457" s="56"/>
      <c r="P457" s="56">
        <v>8</v>
      </c>
    </row>
    <row r="458" spans="2:16" x14ac:dyDescent="0.25">
      <c r="C458" t="s">
        <v>161</v>
      </c>
      <c r="D458" t="s">
        <v>9</v>
      </c>
      <c r="E458" s="56"/>
      <c r="F458" s="56"/>
      <c r="G458" s="56"/>
      <c r="H458" s="56"/>
      <c r="I458" s="56"/>
      <c r="J458" s="56"/>
      <c r="K458" s="56"/>
      <c r="L458" s="56"/>
      <c r="M458" s="56">
        <v>15</v>
      </c>
      <c r="N458" s="56"/>
      <c r="O458" s="56"/>
      <c r="P458" s="56">
        <v>15</v>
      </c>
    </row>
    <row r="459" spans="2:16" x14ac:dyDescent="0.25">
      <c r="D459" t="s">
        <v>7</v>
      </c>
      <c r="E459" s="56"/>
      <c r="F459" s="56"/>
      <c r="G459" s="56"/>
      <c r="H459" s="56"/>
      <c r="I459" s="56"/>
      <c r="J459" s="56"/>
      <c r="K459" s="56"/>
      <c r="L459" s="56"/>
      <c r="M459" s="56">
        <v>6</v>
      </c>
      <c r="N459" s="56"/>
      <c r="O459" s="56"/>
      <c r="P459" s="56">
        <v>6</v>
      </c>
    </row>
    <row r="460" spans="2:16" x14ac:dyDescent="0.25">
      <c r="B460" t="s">
        <v>87</v>
      </c>
      <c r="C460" t="s">
        <v>125</v>
      </c>
      <c r="D460" t="s">
        <v>9</v>
      </c>
      <c r="E460" s="56"/>
      <c r="F460" s="56"/>
      <c r="G460" s="56"/>
      <c r="H460" s="56"/>
      <c r="I460" s="56"/>
      <c r="J460" s="56"/>
      <c r="K460" s="56"/>
      <c r="L460" s="56"/>
      <c r="M460" s="56">
        <v>43</v>
      </c>
      <c r="N460" s="56"/>
      <c r="O460" s="56"/>
      <c r="P460" s="56">
        <v>43</v>
      </c>
    </row>
    <row r="461" spans="2:16" x14ac:dyDescent="0.25">
      <c r="D461" t="s">
        <v>7</v>
      </c>
      <c r="E461" s="56"/>
      <c r="F461" s="56"/>
      <c r="G461" s="56"/>
      <c r="H461" s="56"/>
      <c r="I461" s="56"/>
      <c r="J461" s="56"/>
      <c r="K461" s="56"/>
      <c r="L461" s="56"/>
      <c r="M461" s="56">
        <v>21</v>
      </c>
      <c r="N461" s="56"/>
      <c r="O461" s="56"/>
      <c r="P461" s="56">
        <v>21</v>
      </c>
    </row>
    <row r="462" spans="2:16" x14ac:dyDescent="0.25">
      <c r="B462" t="s">
        <v>88</v>
      </c>
      <c r="C462" t="s">
        <v>125</v>
      </c>
      <c r="D462" t="s">
        <v>9</v>
      </c>
      <c r="E462" s="56"/>
      <c r="F462" s="56"/>
      <c r="G462" s="56">
        <v>36</v>
      </c>
      <c r="H462" s="56"/>
      <c r="I462" s="56"/>
      <c r="J462" s="56"/>
      <c r="K462" s="56"/>
      <c r="L462" s="56"/>
      <c r="M462" s="56">
        <v>39</v>
      </c>
      <c r="N462" s="56"/>
      <c r="O462" s="56"/>
      <c r="P462" s="56">
        <v>75</v>
      </c>
    </row>
    <row r="463" spans="2:16" x14ac:dyDescent="0.25">
      <c r="D463" t="s">
        <v>7</v>
      </c>
      <c r="E463" s="56"/>
      <c r="F463" s="56"/>
      <c r="G463" s="56">
        <v>16</v>
      </c>
      <c r="H463" s="56"/>
      <c r="I463" s="56"/>
      <c r="J463" s="56"/>
      <c r="K463" s="56"/>
      <c r="L463" s="56"/>
      <c r="M463" s="56">
        <v>14</v>
      </c>
      <c r="N463" s="56"/>
      <c r="O463" s="56"/>
      <c r="P463" s="56">
        <v>30</v>
      </c>
    </row>
    <row r="464" spans="2:16" x14ac:dyDescent="0.25">
      <c r="C464" t="s">
        <v>161</v>
      </c>
      <c r="D464" t="s">
        <v>9</v>
      </c>
      <c r="E464" s="56"/>
      <c r="F464" s="56"/>
      <c r="G464" s="56">
        <v>22</v>
      </c>
      <c r="H464" s="56"/>
      <c r="I464" s="56"/>
      <c r="J464" s="56"/>
      <c r="K464" s="56"/>
      <c r="L464" s="56"/>
      <c r="M464" s="56">
        <v>18</v>
      </c>
      <c r="N464" s="56"/>
      <c r="O464" s="56"/>
      <c r="P464" s="56">
        <v>40</v>
      </c>
    </row>
    <row r="465" spans="2:16" x14ac:dyDescent="0.25">
      <c r="D465" t="s">
        <v>7</v>
      </c>
      <c r="E465" s="56"/>
      <c r="F465" s="56"/>
      <c r="G465" s="56">
        <v>9</v>
      </c>
      <c r="H465" s="56"/>
      <c r="I465" s="56"/>
      <c r="J465" s="56"/>
      <c r="K465" s="56"/>
      <c r="L465" s="56"/>
      <c r="M465" s="56">
        <v>7</v>
      </c>
      <c r="N465" s="56"/>
      <c r="O465" s="56"/>
      <c r="P465" s="56">
        <v>16</v>
      </c>
    </row>
    <row r="466" spans="2:16" x14ac:dyDescent="0.25">
      <c r="B466" t="s">
        <v>89</v>
      </c>
      <c r="C466" t="s">
        <v>125</v>
      </c>
      <c r="D466" t="s">
        <v>9</v>
      </c>
      <c r="E466" s="56"/>
      <c r="F466" s="56"/>
      <c r="G466" s="56"/>
      <c r="H466" s="56"/>
      <c r="I466" s="56"/>
      <c r="J466" s="56"/>
      <c r="K466" s="56"/>
      <c r="L466" s="56"/>
      <c r="M466" s="56">
        <v>51</v>
      </c>
      <c r="N466" s="56"/>
      <c r="O466" s="56"/>
      <c r="P466" s="56">
        <v>51</v>
      </c>
    </row>
    <row r="467" spans="2:16" x14ac:dyDescent="0.25">
      <c r="D467" t="s">
        <v>7</v>
      </c>
      <c r="E467" s="56"/>
      <c r="F467" s="56"/>
      <c r="G467" s="56"/>
      <c r="H467" s="56"/>
      <c r="I467" s="56"/>
      <c r="J467" s="56"/>
      <c r="K467" s="56"/>
      <c r="L467" s="56"/>
      <c r="M467" s="56">
        <v>30</v>
      </c>
      <c r="N467" s="56"/>
      <c r="O467" s="56"/>
      <c r="P467" s="56">
        <v>30</v>
      </c>
    </row>
    <row r="468" spans="2:16" x14ac:dyDescent="0.25">
      <c r="C468" t="s">
        <v>161</v>
      </c>
      <c r="D468" t="s">
        <v>9</v>
      </c>
      <c r="E468" s="56"/>
      <c r="F468" s="56"/>
      <c r="G468" s="56"/>
      <c r="H468" s="56"/>
      <c r="I468" s="56"/>
      <c r="J468" s="56"/>
      <c r="K468" s="56"/>
      <c r="L468" s="56"/>
      <c r="M468" s="56">
        <v>47</v>
      </c>
      <c r="N468" s="56"/>
      <c r="O468" s="56"/>
      <c r="P468" s="56">
        <v>47</v>
      </c>
    </row>
    <row r="469" spans="2:16" x14ac:dyDescent="0.25">
      <c r="D469" t="s">
        <v>7</v>
      </c>
      <c r="E469" s="56"/>
      <c r="F469" s="56"/>
      <c r="G469" s="56"/>
      <c r="H469" s="56"/>
      <c r="I469" s="56"/>
      <c r="J469" s="56"/>
      <c r="K469" s="56"/>
      <c r="L469" s="56"/>
      <c r="M469" s="56">
        <v>16</v>
      </c>
      <c r="N469" s="56"/>
      <c r="O469" s="56"/>
      <c r="P469" s="56">
        <v>16</v>
      </c>
    </row>
    <row r="470" spans="2:16" x14ac:dyDescent="0.25">
      <c r="B470" t="s">
        <v>91</v>
      </c>
      <c r="C470" t="s">
        <v>125</v>
      </c>
      <c r="D470" t="s">
        <v>9</v>
      </c>
      <c r="E470" s="56"/>
      <c r="F470" s="56"/>
      <c r="G470" s="56">
        <v>29</v>
      </c>
      <c r="H470" s="56"/>
      <c r="I470" s="56">
        <v>33</v>
      </c>
      <c r="J470" s="56"/>
      <c r="K470" s="56"/>
      <c r="L470" s="56"/>
      <c r="M470" s="56"/>
      <c r="N470" s="56"/>
      <c r="O470" s="56"/>
      <c r="P470" s="56">
        <v>62</v>
      </c>
    </row>
    <row r="471" spans="2:16" x14ac:dyDescent="0.25">
      <c r="D471" t="s">
        <v>7</v>
      </c>
      <c r="E471" s="56"/>
      <c r="F471" s="56"/>
      <c r="G471" s="56">
        <v>12</v>
      </c>
      <c r="H471" s="56"/>
      <c r="I471" s="56">
        <v>13</v>
      </c>
      <c r="J471" s="56"/>
      <c r="K471" s="56"/>
      <c r="L471" s="56"/>
      <c r="M471" s="56"/>
      <c r="N471" s="56"/>
      <c r="O471" s="56"/>
      <c r="P471" s="56">
        <v>25</v>
      </c>
    </row>
    <row r="472" spans="2:16" x14ac:dyDescent="0.25">
      <c r="C472" t="s">
        <v>161</v>
      </c>
      <c r="D472" t="s">
        <v>9</v>
      </c>
      <c r="E472" s="56"/>
      <c r="F472" s="56"/>
      <c r="G472" s="56">
        <v>28</v>
      </c>
      <c r="H472" s="56"/>
      <c r="I472" s="56"/>
      <c r="J472" s="56"/>
      <c r="K472" s="56"/>
      <c r="L472" s="56"/>
      <c r="M472" s="56"/>
      <c r="N472" s="56"/>
      <c r="O472" s="56"/>
      <c r="P472" s="56">
        <v>28</v>
      </c>
    </row>
    <row r="473" spans="2:16" x14ac:dyDescent="0.25">
      <c r="D473" t="s">
        <v>7</v>
      </c>
      <c r="E473" s="56"/>
      <c r="F473" s="56"/>
      <c r="G473" s="56">
        <v>12</v>
      </c>
      <c r="H473" s="56"/>
      <c r="I473" s="56"/>
      <c r="J473" s="56"/>
      <c r="K473" s="56"/>
      <c r="L473" s="56"/>
      <c r="M473" s="56"/>
      <c r="N473" s="56"/>
      <c r="O473" s="56"/>
      <c r="P473" s="56">
        <v>12</v>
      </c>
    </row>
    <row r="474" spans="2:16" x14ac:dyDescent="0.25">
      <c r="B474" t="s">
        <v>93</v>
      </c>
      <c r="C474" t="s">
        <v>125</v>
      </c>
      <c r="D474" t="s">
        <v>9</v>
      </c>
      <c r="E474" s="56"/>
      <c r="F474" s="56"/>
      <c r="G474" s="56"/>
      <c r="H474" s="56"/>
      <c r="I474" s="56"/>
      <c r="J474" s="56"/>
      <c r="K474" s="56"/>
      <c r="L474" s="56"/>
      <c r="M474" s="56">
        <v>39</v>
      </c>
      <c r="N474" s="56"/>
      <c r="O474" s="56"/>
      <c r="P474" s="56">
        <v>39</v>
      </c>
    </row>
    <row r="475" spans="2:16" x14ac:dyDescent="0.25">
      <c r="D475" t="s">
        <v>7</v>
      </c>
      <c r="E475" s="56"/>
      <c r="F475" s="56"/>
      <c r="G475" s="56"/>
      <c r="H475" s="56"/>
      <c r="I475" s="56"/>
      <c r="J475" s="56"/>
      <c r="K475" s="56"/>
      <c r="L475" s="56"/>
      <c r="M475" s="56">
        <v>9</v>
      </c>
      <c r="N475" s="56"/>
      <c r="O475" s="56"/>
      <c r="P475" s="56">
        <v>9</v>
      </c>
    </row>
    <row r="476" spans="2:16" x14ac:dyDescent="0.25">
      <c r="C476" t="s">
        <v>161</v>
      </c>
      <c r="D476" t="s">
        <v>9</v>
      </c>
      <c r="E476" s="56"/>
      <c r="F476" s="56"/>
      <c r="G476" s="56"/>
      <c r="H476" s="56"/>
      <c r="I476" s="56"/>
      <c r="J476" s="56"/>
      <c r="K476" s="56"/>
      <c r="L476" s="56"/>
      <c r="M476" s="56">
        <v>15</v>
      </c>
      <c r="N476" s="56"/>
      <c r="O476" s="56"/>
      <c r="P476" s="56">
        <v>15</v>
      </c>
    </row>
    <row r="477" spans="2:16" x14ac:dyDescent="0.25">
      <c r="D477" t="s">
        <v>7</v>
      </c>
      <c r="E477" s="56"/>
      <c r="F477" s="56"/>
      <c r="G477" s="56"/>
      <c r="H477" s="56"/>
      <c r="I477" s="56"/>
      <c r="J477" s="56"/>
      <c r="K477" s="56"/>
      <c r="L477" s="56"/>
      <c r="M477" s="56">
        <v>4</v>
      </c>
      <c r="N477" s="56"/>
      <c r="O477" s="56"/>
      <c r="P477" s="56">
        <v>4</v>
      </c>
    </row>
    <row r="478" spans="2:16" x14ac:dyDescent="0.25">
      <c r="B478" t="s">
        <v>94</v>
      </c>
      <c r="C478" t="s">
        <v>125</v>
      </c>
      <c r="D478" t="s">
        <v>9</v>
      </c>
      <c r="E478" s="56">
        <v>25</v>
      </c>
      <c r="F478" s="56"/>
      <c r="G478" s="56">
        <v>40</v>
      </c>
      <c r="H478" s="56"/>
      <c r="I478" s="56">
        <v>21</v>
      </c>
      <c r="J478" s="56">
        <v>24</v>
      </c>
      <c r="K478" s="56"/>
      <c r="L478" s="56">
        <v>31</v>
      </c>
      <c r="M478" s="56">
        <v>35</v>
      </c>
      <c r="N478" s="56">
        <v>40</v>
      </c>
      <c r="O478" s="56"/>
      <c r="P478" s="56">
        <v>216</v>
      </c>
    </row>
    <row r="479" spans="2:16" x14ac:dyDescent="0.25">
      <c r="D479" t="s">
        <v>7</v>
      </c>
      <c r="E479" s="56">
        <v>13</v>
      </c>
      <c r="F479" s="56"/>
      <c r="G479" s="56">
        <v>16</v>
      </c>
      <c r="H479" s="56"/>
      <c r="I479" s="56">
        <v>9</v>
      </c>
      <c r="J479" s="56">
        <v>9</v>
      </c>
      <c r="K479" s="56"/>
      <c r="L479" s="56">
        <v>11</v>
      </c>
      <c r="M479" s="56">
        <v>15</v>
      </c>
      <c r="N479" s="56">
        <v>16</v>
      </c>
      <c r="O479" s="56"/>
      <c r="P479" s="56">
        <v>89</v>
      </c>
    </row>
    <row r="480" spans="2:16" x14ac:dyDescent="0.25">
      <c r="C480" t="s">
        <v>161</v>
      </c>
      <c r="D480" t="s">
        <v>9</v>
      </c>
      <c r="E480" s="56"/>
      <c r="F480" s="56"/>
      <c r="G480" s="56">
        <v>28</v>
      </c>
      <c r="H480" s="56"/>
      <c r="I480" s="56"/>
      <c r="J480" s="56"/>
      <c r="K480" s="56"/>
      <c r="L480" s="56"/>
      <c r="M480" s="56">
        <v>33</v>
      </c>
      <c r="N480" s="56"/>
      <c r="O480" s="56"/>
      <c r="P480" s="56">
        <v>61</v>
      </c>
    </row>
    <row r="481" spans="2:16" x14ac:dyDescent="0.25">
      <c r="D481" t="s">
        <v>7</v>
      </c>
      <c r="E481" s="56"/>
      <c r="F481" s="56"/>
      <c r="G481" s="56">
        <v>11</v>
      </c>
      <c r="H481" s="56"/>
      <c r="I481" s="56"/>
      <c r="J481" s="56"/>
      <c r="K481" s="56"/>
      <c r="L481" s="56"/>
      <c r="M481" s="56">
        <v>12</v>
      </c>
      <c r="N481" s="56"/>
      <c r="O481" s="56"/>
      <c r="P481" s="56">
        <v>23</v>
      </c>
    </row>
    <row r="482" spans="2:16" x14ac:dyDescent="0.25">
      <c r="B482" t="s">
        <v>96</v>
      </c>
      <c r="C482" t="s">
        <v>125</v>
      </c>
      <c r="D482" t="s">
        <v>9</v>
      </c>
      <c r="E482" s="56"/>
      <c r="F482" s="56"/>
      <c r="G482" s="56">
        <v>38</v>
      </c>
      <c r="H482" s="56"/>
      <c r="I482" s="56"/>
      <c r="J482" s="56"/>
      <c r="K482" s="56"/>
      <c r="L482" s="56"/>
      <c r="M482" s="56">
        <v>32</v>
      </c>
      <c r="N482" s="56"/>
      <c r="O482" s="56"/>
      <c r="P482" s="56">
        <v>70</v>
      </c>
    </row>
    <row r="483" spans="2:16" x14ac:dyDescent="0.25">
      <c r="D483" t="s">
        <v>7</v>
      </c>
      <c r="E483" s="56"/>
      <c r="F483" s="56"/>
      <c r="G483" s="56">
        <v>19</v>
      </c>
      <c r="H483" s="56"/>
      <c r="I483" s="56"/>
      <c r="J483" s="56"/>
      <c r="K483" s="56"/>
      <c r="L483" s="56"/>
      <c r="M483" s="56">
        <v>11</v>
      </c>
      <c r="N483" s="56"/>
      <c r="O483" s="56"/>
      <c r="P483" s="56">
        <v>30</v>
      </c>
    </row>
    <row r="484" spans="2:16" x14ac:dyDescent="0.25">
      <c r="C484" t="s">
        <v>161</v>
      </c>
      <c r="D484" t="s">
        <v>9</v>
      </c>
      <c r="E484" s="56"/>
      <c r="F484" s="56"/>
      <c r="G484" s="56">
        <v>21</v>
      </c>
      <c r="H484" s="56"/>
      <c r="I484" s="56"/>
      <c r="J484" s="56"/>
      <c r="K484" s="56"/>
      <c r="L484" s="56"/>
      <c r="M484" s="56">
        <v>30</v>
      </c>
      <c r="N484" s="56"/>
      <c r="O484" s="56"/>
      <c r="P484" s="56">
        <v>51</v>
      </c>
    </row>
    <row r="485" spans="2:16" x14ac:dyDescent="0.25">
      <c r="D485" t="s">
        <v>7</v>
      </c>
      <c r="E485" s="56"/>
      <c r="F485" s="56"/>
      <c r="G485" s="56">
        <v>11</v>
      </c>
      <c r="H485" s="56"/>
      <c r="I485" s="56"/>
      <c r="J485" s="56"/>
      <c r="K485" s="56"/>
      <c r="L485" s="56"/>
      <c r="M485" s="56">
        <v>9</v>
      </c>
      <c r="N485" s="56"/>
      <c r="O485" s="56"/>
      <c r="P485" s="56">
        <v>20</v>
      </c>
    </row>
    <row r="486" spans="2:16" x14ac:dyDescent="0.25">
      <c r="B486" t="s">
        <v>98</v>
      </c>
      <c r="C486" t="s">
        <v>125</v>
      </c>
      <c r="D486" t="s">
        <v>9</v>
      </c>
      <c r="E486" s="56"/>
      <c r="F486" s="56">
        <v>7</v>
      </c>
      <c r="G486" s="56">
        <v>41</v>
      </c>
      <c r="H486" s="56"/>
      <c r="I486" s="56"/>
      <c r="J486" s="56">
        <v>23</v>
      </c>
      <c r="K486" s="56"/>
      <c r="L486" s="56"/>
      <c r="M486" s="56"/>
      <c r="N486" s="56"/>
      <c r="O486" s="56"/>
      <c r="P486" s="56">
        <v>71</v>
      </c>
    </row>
    <row r="487" spans="2:16" x14ac:dyDescent="0.25">
      <c r="D487" t="s">
        <v>7</v>
      </c>
      <c r="E487" s="56"/>
      <c r="F487" s="56">
        <v>4</v>
      </c>
      <c r="G487" s="56">
        <v>21</v>
      </c>
      <c r="H487" s="56"/>
      <c r="I487" s="56"/>
      <c r="J487" s="56">
        <v>12</v>
      </c>
      <c r="K487" s="56"/>
      <c r="L487" s="56"/>
      <c r="M487" s="56"/>
      <c r="N487" s="56"/>
      <c r="O487" s="56"/>
      <c r="P487" s="56">
        <v>37</v>
      </c>
    </row>
    <row r="488" spans="2:16" x14ac:dyDescent="0.25">
      <c r="C488" t="s">
        <v>161</v>
      </c>
      <c r="D488" t="s">
        <v>9</v>
      </c>
      <c r="E488" s="56"/>
      <c r="F488" s="56">
        <v>6</v>
      </c>
      <c r="G488" s="56">
        <v>39</v>
      </c>
      <c r="H488" s="56"/>
      <c r="I488" s="56"/>
      <c r="J488" s="56"/>
      <c r="K488" s="56"/>
      <c r="L488" s="56"/>
      <c r="M488" s="56"/>
      <c r="N488" s="56"/>
      <c r="O488" s="56"/>
      <c r="P488" s="56">
        <v>45</v>
      </c>
    </row>
    <row r="489" spans="2:16" x14ac:dyDescent="0.25">
      <c r="D489" t="s">
        <v>7</v>
      </c>
      <c r="E489" s="56"/>
      <c r="F489" s="56">
        <v>2</v>
      </c>
      <c r="G489" s="56">
        <v>16</v>
      </c>
      <c r="H489" s="56"/>
      <c r="I489" s="56"/>
      <c r="J489" s="56"/>
      <c r="K489" s="56"/>
      <c r="L489" s="56"/>
      <c r="M489" s="56"/>
      <c r="N489" s="56"/>
      <c r="O489" s="56"/>
      <c r="P489" s="56">
        <v>18</v>
      </c>
    </row>
    <row r="490" spans="2:16" x14ac:dyDescent="0.25">
      <c r="B490" t="s">
        <v>99</v>
      </c>
      <c r="C490" t="s">
        <v>125</v>
      </c>
      <c r="D490" t="s">
        <v>9</v>
      </c>
      <c r="E490" s="56"/>
      <c r="F490" s="56"/>
      <c r="G490" s="56">
        <v>27</v>
      </c>
      <c r="H490" s="56"/>
      <c r="I490" s="56"/>
      <c r="J490" s="56"/>
      <c r="K490" s="56"/>
      <c r="L490" s="56"/>
      <c r="M490" s="56"/>
      <c r="N490" s="56"/>
      <c r="O490" s="56"/>
      <c r="P490" s="56">
        <v>27</v>
      </c>
    </row>
    <row r="491" spans="2:16" x14ac:dyDescent="0.25">
      <c r="D491" t="s">
        <v>7</v>
      </c>
      <c r="E491" s="56"/>
      <c r="F491" s="56"/>
      <c r="G491" s="56">
        <v>10</v>
      </c>
      <c r="H491" s="56"/>
      <c r="I491" s="56"/>
      <c r="J491" s="56"/>
      <c r="K491" s="56"/>
      <c r="L491" s="56"/>
      <c r="M491" s="56"/>
      <c r="N491" s="56"/>
      <c r="O491" s="56"/>
      <c r="P491" s="56">
        <v>10</v>
      </c>
    </row>
    <row r="492" spans="2:16" x14ac:dyDescent="0.25">
      <c r="C492" t="s">
        <v>161</v>
      </c>
      <c r="D492" t="s">
        <v>9</v>
      </c>
      <c r="E492" s="56"/>
      <c r="F492" s="56"/>
      <c r="G492" s="56">
        <v>18</v>
      </c>
      <c r="H492" s="56"/>
      <c r="I492" s="56"/>
      <c r="J492" s="56"/>
      <c r="K492" s="56"/>
      <c r="L492" s="56"/>
      <c r="M492" s="56"/>
      <c r="N492" s="56"/>
      <c r="O492" s="56"/>
      <c r="P492" s="56">
        <v>18</v>
      </c>
    </row>
    <row r="493" spans="2:16" x14ac:dyDescent="0.25">
      <c r="D493" t="s">
        <v>7</v>
      </c>
      <c r="E493" s="56"/>
      <c r="F493" s="56"/>
      <c r="G493" s="56">
        <v>8</v>
      </c>
      <c r="H493" s="56"/>
      <c r="I493" s="56"/>
      <c r="J493" s="56"/>
      <c r="K493" s="56"/>
      <c r="L493" s="56"/>
      <c r="M493" s="56"/>
      <c r="N493" s="56"/>
      <c r="O493" s="56"/>
      <c r="P493" s="56">
        <v>8</v>
      </c>
    </row>
    <row r="494" spans="2:16" x14ac:dyDescent="0.25">
      <c r="B494" t="s">
        <v>156</v>
      </c>
      <c r="C494" t="s">
        <v>125</v>
      </c>
      <c r="D494" t="s">
        <v>9</v>
      </c>
      <c r="E494" s="56"/>
      <c r="F494" s="56"/>
      <c r="G494" s="56"/>
      <c r="H494" s="56"/>
      <c r="I494" s="56"/>
      <c r="J494" s="56"/>
      <c r="K494" s="56"/>
      <c r="L494" s="56"/>
      <c r="M494" s="56">
        <v>18</v>
      </c>
      <c r="N494" s="56"/>
      <c r="O494" s="56"/>
      <c r="P494" s="56">
        <v>18</v>
      </c>
    </row>
    <row r="495" spans="2:16" x14ac:dyDescent="0.25">
      <c r="D495" t="s">
        <v>7</v>
      </c>
      <c r="E495" s="56"/>
      <c r="F495" s="56"/>
      <c r="G495" s="56"/>
      <c r="H495" s="56"/>
      <c r="I495" s="56"/>
      <c r="J495" s="56"/>
      <c r="K495" s="56"/>
      <c r="L495" s="56"/>
      <c r="M495" s="56">
        <v>9</v>
      </c>
      <c r="N495" s="56"/>
      <c r="O495" s="56"/>
      <c r="P495" s="56">
        <v>9</v>
      </c>
    </row>
    <row r="496" spans="2:16" x14ac:dyDescent="0.25">
      <c r="C496" t="s">
        <v>161</v>
      </c>
      <c r="D496" t="s">
        <v>9</v>
      </c>
      <c r="E496" s="56"/>
      <c r="F496" s="56"/>
      <c r="G496" s="56"/>
      <c r="H496" s="56"/>
      <c r="I496" s="56"/>
      <c r="J496" s="56"/>
      <c r="K496" s="56"/>
      <c r="L496" s="56"/>
      <c r="M496" s="56">
        <v>19</v>
      </c>
      <c r="N496" s="56"/>
      <c r="O496" s="56"/>
      <c r="P496" s="56">
        <v>19</v>
      </c>
    </row>
    <row r="497" spans="1:16" x14ac:dyDescent="0.25">
      <c r="D497" t="s">
        <v>7</v>
      </c>
      <c r="E497" s="56"/>
      <c r="F497" s="56"/>
      <c r="G497" s="56"/>
      <c r="H497" s="56"/>
      <c r="I497" s="56"/>
      <c r="J497" s="56"/>
      <c r="K497" s="56"/>
      <c r="L497" s="56"/>
      <c r="M497" s="56">
        <v>8</v>
      </c>
      <c r="N497" s="56"/>
      <c r="O497" s="56"/>
      <c r="P497" s="56">
        <v>8</v>
      </c>
    </row>
    <row r="498" spans="1:16" x14ac:dyDescent="0.25">
      <c r="B498" t="s">
        <v>163</v>
      </c>
      <c r="C498" t="s">
        <v>125</v>
      </c>
      <c r="D498" t="s">
        <v>9</v>
      </c>
      <c r="E498" s="56"/>
      <c r="F498" s="56"/>
      <c r="G498" s="56">
        <v>3</v>
      </c>
      <c r="H498" s="56"/>
      <c r="I498" s="56"/>
      <c r="J498" s="56"/>
      <c r="K498" s="56"/>
      <c r="L498" s="56"/>
      <c r="M498" s="56"/>
      <c r="N498" s="56"/>
      <c r="O498" s="56"/>
      <c r="P498" s="56">
        <v>3</v>
      </c>
    </row>
    <row r="499" spans="1:16" x14ac:dyDescent="0.25">
      <c r="D499" t="s">
        <v>7</v>
      </c>
      <c r="E499" s="56"/>
      <c r="F499" s="56"/>
      <c r="G499" s="56">
        <v>1</v>
      </c>
      <c r="H499" s="56"/>
      <c r="I499" s="56"/>
      <c r="J499" s="56"/>
      <c r="K499" s="56"/>
      <c r="L499" s="56"/>
      <c r="M499" s="56"/>
      <c r="N499" s="56"/>
      <c r="O499" s="56"/>
      <c r="P499" s="56">
        <v>1</v>
      </c>
    </row>
    <row r="500" spans="1:16" x14ac:dyDescent="0.25">
      <c r="B500" t="s">
        <v>158</v>
      </c>
      <c r="C500" t="s">
        <v>125</v>
      </c>
      <c r="D500" t="s">
        <v>9</v>
      </c>
      <c r="E500" s="56"/>
      <c r="F500" s="56"/>
      <c r="G500" s="56"/>
      <c r="H500" s="56"/>
      <c r="I500" s="56"/>
      <c r="J500" s="56"/>
      <c r="K500" s="56"/>
      <c r="L500" s="56"/>
      <c r="M500" s="56">
        <v>34</v>
      </c>
      <c r="N500" s="56"/>
      <c r="O500" s="56"/>
      <c r="P500" s="56">
        <v>34</v>
      </c>
    </row>
    <row r="501" spans="1:16" x14ac:dyDescent="0.25">
      <c r="D501" t="s">
        <v>7</v>
      </c>
      <c r="E501" s="56"/>
      <c r="F501" s="56"/>
      <c r="G501" s="56"/>
      <c r="H501" s="56"/>
      <c r="I501" s="56"/>
      <c r="J501" s="56"/>
      <c r="K501" s="56"/>
      <c r="L501" s="56"/>
      <c r="M501" s="56">
        <v>16</v>
      </c>
      <c r="N501" s="56"/>
      <c r="O501" s="56"/>
      <c r="P501" s="56">
        <v>16</v>
      </c>
    </row>
    <row r="502" spans="1:16" x14ac:dyDescent="0.25">
      <c r="C502" t="s">
        <v>161</v>
      </c>
      <c r="D502" t="s">
        <v>9</v>
      </c>
      <c r="E502" s="56"/>
      <c r="F502" s="56"/>
      <c r="G502" s="56"/>
      <c r="H502" s="56"/>
      <c r="I502" s="56"/>
      <c r="J502" s="56"/>
      <c r="K502" s="56"/>
      <c r="L502" s="56"/>
      <c r="M502" s="56">
        <v>15</v>
      </c>
      <c r="N502" s="56"/>
      <c r="O502" s="56"/>
      <c r="P502" s="56">
        <v>15</v>
      </c>
    </row>
    <row r="503" spans="1:16" x14ac:dyDescent="0.25">
      <c r="D503" t="s">
        <v>7</v>
      </c>
      <c r="E503" s="56"/>
      <c r="F503" s="56"/>
      <c r="G503" s="56"/>
      <c r="H503" s="56"/>
      <c r="I503" s="56"/>
      <c r="J503" s="56"/>
      <c r="K503" s="56"/>
      <c r="L503" s="56"/>
      <c r="M503" s="56">
        <v>4</v>
      </c>
      <c r="N503" s="56"/>
      <c r="O503" s="56"/>
      <c r="P503" s="56">
        <v>4</v>
      </c>
    </row>
    <row r="504" spans="1:16" x14ac:dyDescent="0.25">
      <c r="A504" t="s">
        <v>104</v>
      </c>
      <c r="E504" s="56">
        <v>38</v>
      </c>
      <c r="F504" s="56">
        <v>19</v>
      </c>
      <c r="G504" s="56">
        <v>2512</v>
      </c>
      <c r="H504" s="56">
        <v>25</v>
      </c>
      <c r="I504" s="56">
        <v>159</v>
      </c>
      <c r="J504" s="56">
        <v>254</v>
      </c>
      <c r="K504" s="56">
        <v>16</v>
      </c>
      <c r="L504" s="56">
        <v>118</v>
      </c>
      <c r="M504" s="56">
        <v>4577</v>
      </c>
      <c r="N504" s="56">
        <v>56</v>
      </c>
      <c r="O504" s="56"/>
      <c r="P504" s="56">
        <v>7774</v>
      </c>
    </row>
    <row r="505" spans="1:16" x14ac:dyDescent="0.25">
      <c r="A505" t="s">
        <v>123</v>
      </c>
      <c r="B505" t="s">
        <v>123</v>
      </c>
      <c r="C505" t="s">
        <v>123</v>
      </c>
      <c r="D505" t="s">
        <v>123</v>
      </c>
      <c r="E505" s="56"/>
      <c r="F505" s="56"/>
      <c r="G505" s="56"/>
      <c r="H505" s="56"/>
      <c r="I505" s="56"/>
      <c r="J505" s="56"/>
      <c r="K505" s="56"/>
      <c r="L505" s="56"/>
      <c r="M505" s="56"/>
      <c r="N505" s="56"/>
      <c r="O505" s="56"/>
      <c r="P505" s="56"/>
    </row>
    <row r="506" spans="1:16" x14ac:dyDescent="0.25">
      <c r="A506" t="s">
        <v>142</v>
      </c>
      <c r="E506" s="56"/>
      <c r="F506" s="56"/>
      <c r="G506" s="56"/>
      <c r="H506" s="56"/>
      <c r="I506" s="56"/>
      <c r="J506" s="56"/>
      <c r="K506" s="56"/>
      <c r="L506" s="56"/>
      <c r="M506" s="56"/>
      <c r="N506" s="56"/>
      <c r="O506" s="56"/>
      <c r="P506" s="56"/>
    </row>
    <row r="507" spans="1:16" x14ac:dyDescent="0.25">
      <c r="A507" t="s">
        <v>101</v>
      </c>
      <c r="E507" s="56">
        <v>74</v>
      </c>
      <c r="F507" s="56">
        <v>38</v>
      </c>
      <c r="G507" s="56">
        <v>4370</v>
      </c>
      <c r="H507" s="56">
        <v>42</v>
      </c>
      <c r="I507" s="56">
        <v>257</v>
      </c>
      <c r="J507" s="56">
        <v>355</v>
      </c>
      <c r="K507" s="56">
        <v>27</v>
      </c>
      <c r="L507" s="56">
        <v>179</v>
      </c>
      <c r="M507" s="56">
        <v>7930</v>
      </c>
      <c r="N507" s="56">
        <v>97</v>
      </c>
      <c r="O507" s="56"/>
      <c r="P507" s="56">
        <v>13369</v>
      </c>
    </row>
    <row r="802" spans="1:1" x14ac:dyDescent="0.25">
      <c r="A802" s="41"/>
    </row>
    <row r="811" spans="1:1" x14ac:dyDescent="0.25">
      <c r="A811" s="40"/>
    </row>
    <row r="813" spans="1:1" x14ac:dyDescent="0.25">
      <c r="A813" s="41"/>
    </row>
  </sheetData>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6CBF-650F-4072-8628-454E5EF858C6}">
  <sheetPr>
    <tabColor theme="5" tint="0.39997558519241921"/>
  </sheetPr>
  <dimension ref="A1:F713"/>
  <sheetViews>
    <sheetView workbookViewId="0">
      <selection activeCell="B34" sqref="B34"/>
    </sheetView>
  </sheetViews>
  <sheetFormatPr defaultRowHeight="15" x14ac:dyDescent="0.25"/>
  <sheetData>
    <row r="1" spans="1:6" x14ac:dyDescent="0.25">
      <c r="A1" t="s">
        <v>0</v>
      </c>
      <c r="B1" t="s">
        <v>1</v>
      </c>
      <c r="C1" t="s">
        <v>124</v>
      </c>
      <c r="D1" t="s">
        <v>2</v>
      </c>
      <c r="E1" t="s">
        <v>3</v>
      </c>
      <c r="F1" t="s">
        <v>4</v>
      </c>
    </row>
    <row r="2" spans="1:6" x14ac:dyDescent="0.25">
      <c r="A2" t="s">
        <v>5</v>
      </c>
      <c r="B2" t="s">
        <v>6</v>
      </c>
      <c r="C2" t="s">
        <v>125</v>
      </c>
      <c r="D2" t="s">
        <v>7</v>
      </c>
      <c r="E2">
        <v>18</v>
      </c>
      <c r="F2" t="s">
        <v>8</v>
      </c>
    </row>
    <row r="3" spans="1:6" x14ac:dyDescent="0.25">
      <c r="A3" t="s">
        <v>5</v>
      </c>
      <c r="B3" t="s">
        <v>6</v>
      </c>
      <c r="C3" t="s">
        <v>125</v>
      </c>
      <c r="D3" t="s">
        <v>9</v>
      </c>
      <c r="E3">
        <v>35</v>
      </c>
      <c r="F3" t="s">
        <v>8</v>
      </c>
    </row>
    <row r="4" spans="1:6" x14ac:dyDescent="0.25">
      <c r="A4" t="s">
        <v>5</v>
      </c>
      <c r="B4" t="s">
        <v>6</v>
      </c>
      <c r="C4" t="s">
        <v>161</v>
      </c>
      <c r="D4" t="s">
        <v>7</v>
      </c>
      <c r="E4">
        <v>32</v>
      </c>
      <c r="F4" t="s">
        <v>8</v>
      </c>
    </row>
    <row r="5" spans="1:6" x14ac:dyDescent="0.25">
      <c r="A5" t="s">
        <v>5</v>
      </c>
      <c r="B5" t="s">
        <v>6</v>
      </c>
      <c r="C5" t="s">
        <v>161</v>
      </c>
      <c r="D5" t="s">
        <v>9</v>
      </c>
      <c r="E5">
        <v>41</v>
      </c>
      <c r="F5" t="s">
        <v>8</v>
      </c>
    </row>
    <row r="6" spans="1:6" x14ac:dyDescent="0.25">
      <c r="A6" t="s">
        <v>5</v>
      </c>
      <c r="B6" t="s">
        <v>10</v>
      </c>
      <c r="C6" t="s">
        <v>125</v>
      </c>
      <c r="D6" t="s">
        <v>7</v>
      </c>
      <c r="E6">
        <v>31</v>
      </c>
      <c r="F6" t="s">
        <v>8</v>
      </c>
    </row>
    <row r="7" spans="1:6" x14ac:dyDescent="0.25">
      <c r="A7" t="s">
        <v>5</v>
      </c>
      <c r="B7" t="s">
        <v>10</v>
      </c>
      <c r="C7" t="s">
        <v>125</v>
      </c>
      <c r="D7" t="s">
        <v>9</v>
      </c>
      <c r="E7">
        <v>40</v>
      </c>
      <c r="F7" t="s">
        <v>8</v>
      </c>
    </row>
    <row r="8" spans="1:6" x14ac:dyDescent="0.25">
      <c r="A8" t="s">
        <v>5</v>
      </c>
      <c r="B8" t="s">
        <v>10</v>
      </c>
      <c r="C8" t="s">
        <v>161</v>
      </c>
      <c r="D8" t="s">
        <v>7</v>
      </c>
      <c r="E8">
        <v>13</v>
      </c>
      <c r="F8" t="s">
        <v>8</v>
      </c>
    </row>
    <row r="9" spans="1:6" x14ac:dyDescent="0.25">
      <c r="A9" t="s">
        <v>5</v>
      </c>
      <c r="B9" t="s">
        <v>10</v>
      </c>
      <c r="C9" t="s">
        <v>161</v>
      </c>
      <c r="D9" t="s">
        <v>9</v>
      </c>
      <c r="E9">
        <v>18</v>
      </c>
      <c r="F9" t="s">
        <v>8</v>
      </c>
    </row>
    <row r="10" spans="1:6" x14ac:dyDescent="0.25">
      <c r="A10" t="s">
        <v>11</v>
      </c>
      <c r="B10" t="s">
        <v>12</v>
      </c>
      <c r="C10" t="s">
        <v>125</v>
      </c>
      <c r="D10" t="s">
        <v>7</v>
      </c>
      <c r="E10">
        <v>4</v>
      </c>
      <c r="F10" t="s">
        <v>8</v>
      </c>
    </row>
    <row r="11" spans="1:6" x14ac:dyDescent="0.25">
      <c r="A11" t="s">
        <v>11</v>
      </c>
      <c r="B11" t="s">
        <v>12</v>
      </c>
      <c r="C11" t="s">
        <v>125</v>
      </c>
      <c r="D11" t="s">
        <v>9</v>
      </c>
      <c r="E11">
        <v>10</v>
      </c>
      <c r="F11" t="s">
        <v>8</v>
      </c>
    </row>
    <row r="12" spans="1:6" x14ac:dyDescent="0.25">
      <c r="A12" t="s">
        <v>5</v>
      </c>
      <c r="B12" t="s">
        <v>13</v>
      </c>
      <c r="C12" t="s">
        <v>125</v>
      </c>
      <c r="D12" t="s">
        <v>7</v>
      </c>
      <c r="E12">
        <v>6</v>
      </c>
      <c r="F12" t="s">
        <v>8</v>
      </c>
    </row>
    <row r="13" spans="1:6" x14ac:dyDescent="0.25">
      <c r="A13" t="s">
        <v>5</v>
      </c>
      <c r="B13" t="s">
        <v>13</v>
      </c>
      <c r="C13" t="s">
        <v>125</v>
      </c>
      <c r="D13" t="s">
        <v>9</v>
      </c>
      <c r="E13">
        <v>15</v>
      </c>
      <c r="F13" t="s">
        <v>8</v>
      </c>
    </row>
    <row r="14" spans="1:6" x14ac:dyDescent="0.25">
      <c r="A14" t="s">
        <v>5</v>
      </c>
      <c r="B14" t="s">
        <v>13</v>
      </c>
      <c r="C14" t="s">
        <v>161</v>
      </c>
      <c r="D14" t="s">
        <v>7</v>
      </c>
      <c r="E14">
        <v>4</v>
      </c>
      <c r="F14" t="s">
        <v>8</v>
      </c>
    </row>
    <row r="15" spans="1:6" x14ac:dyDescent="0.25">
      <c r="A15" t="s">
        <v>5</v>
      </c>
      <c r="B15" t="s">
        <v>13</v>
      </c>
      <c r="C15" t="s">
        <v>161</v>
      </c>
      <c r="D15" t="s">
        <v>9</v>
      </c>
      <c r="E15">
        <v>14</v>
      </c>
      <c r="F15" t="s">
        <v>8</v>
      </c>
    </row>
    <row r="16" spans="1:6" x14ac:dyDescent="0.25">
      <c r="A16" t="s">
        <v>11</v>
      </c>
      <c r="B16" t="s">
        <v>14</v>
      </c>
      <c r="C16" t="s">
        <v>125</v>
      </c>
      <c r="D16" t="s">
        <v>7</v>
      </c>
      <c r="E16">
        <v>9</v>
      </c>
      <c r="F16" t="s">
        <v>8</v>
      </c>
    </row>
    <row r="17" spans="1:6" x14ac:dyDescent="0.25">
      <c r="A17" t="s">
        <v>11</v>
      </c>
      <c r="B17" t="s">
        <v>14</v>
      </c>
      <c r="C17" t="s">
        <v>125</v>
      </c>
      <c r="D17" t="s">
        <v>9</v>
      </c>
      <c r="E17">
        <v>20</v>
      </c>
      <c r="F17" t="s">
        <v>8</v>
      </c>
    </row>
    <row r="18" spans="1:6" x14ac:dyDescent="0.25">
      <c r="A18" t="s">
        <v>11</v>
      </c>
      <c r="B18" t="s">
        <v>14</v>
      </c>
      <c r="C18" t="s">
        <v>161</v>
      </c>
      <c r="D18" t="s">
        <v>7</v>
      </c>
      <c r="E18">
        <v>9</v>
      </c>
      <c r="F18" t="s">
        <v>8</v>
      </c>
    </row>
    <row r="19" spans="1:6" x14ac:dyDescent="0.25">
      <c r="A19" t="s">
        <v>11</v>
      </c>
      <c r="B19" t="s">
        <v>14</v>
      </c>
      <c r="C19" t="s">
        <v>161</v>
      </c>
      <c r="D19" t="s">
        <v>9</v>
      </c>
      <c r="E19">
        <v>26</v>
      </c>
      <c r="F19" t="s">
        <v>8</v>
      </c>
    </row>
    <row r="20" spans="1:6" x14ac:dyDescent="0.25">
      <c r="A20" t="s">
        <v>5</v>
      </c>
      <c r="B20" t="s">
        <v>15</v>
      </c>
      <c r="C20" t="s">
        <v>125</v>
      </c>
      <c r="D20" t="s">
        <v>7</v>
      </c>
      <c r="E20">
        <v>12</v>
      </c>
      <c r="F20" t="s">
        <v>8</v>
      </c>
    </row>
    <row r="21" spans="1:6" x14ac:dyDescent="0.25">
      <c r="A21" t="s">
        <v>5</v>
      </c>
      <c r="B21" t="s">
        <v>15</v>
      </c>
      <c r="C21" t="s">
        <v>125</v>
      </c>
      <c r="D21" t="s">
        <v>9</v>
      </c>
      <c r="E21">
        <v>43</v>
      </c>
      <c r="F21" t="s">
        <v>8</v>
      </c>
    </row>
    <row r="22" spans="1:6" x14ac:dyDescent="0.25">
      <c r="A22" t="s">
        <v>5</v>
      </c>
      <c r="B22" t="s">
        <v>15</v>
      </c>
      <c r="C22" t="s">
        <v>161</v>
      </c>
      <c r="D22" t="s">
        <v>7</v>
      </c>
      <c r="E22">
        <v>10</v>
      </c>
      <c r="F22" t="s">
        <v>8</v>
      </c>
    </row>
    <row r="23" spans="1:6" x14ac:dyDescent="0.25">
      <c r="A23" t="s">
        <v>5</v>
      </c>
      <c r="B23" t="s">
        <v>15</v>
      </c>
      <c r="C23" t="s">
        <v>161</v>
      </c>
      <c r="D23" t="s">
        <v>9</v>
      </c>
      <c r="E23">
        <v>28</v>
      </c>
      <c r="F23" t="s">
        <v>8</v>
      </c>
    </row>
    <row r="24" spans="1:6" x14ac:dyDescent="0.25">
      <c r="A24" t="s">
        <v>11</v>
      </c>
      <c r="B24" t="s">
        <v>15</v>
      </c>
      <c r="C24" t="s">
        <v>125</v>
      </c>
      <c r="D24" t="s">
        <v>7</v>
      </c>
      <c r="E24">
        <v>19</v>
      </c>
      <c r="F24" t="s">
        <v>8</v>
      </c>
    </row>
    <row r="25" spans="1:6" x14ac:dyDescent="0.25">
      <c r="A25" t="s">
        <v>11</v>
      </c>
      <c r="B25" t="s">
        <v>15</v>
      </c>
      <c r="C25" t="s">
        <v>125</v>
      </c>
      <c r="D25" t="s">
        <v>9</v>
      </c>
      <c r="E25">
        <v>42</v>
      </c>
      <c r="F25" t="s">
        <v>8</v>
      </c>
    </row>
    <row r="26" spans="1:6" x14ac:dyDescent="0.25">
      <c r="A26" t="s">
        <v>11</v>
      </c>
      <c r="B26" t="s">
        <v>15</v>
      </c>
      <c r="C26" t="s">
        <v>161</v>
      </c>
      <c r="D26" t="s">
        <v>7</v>
      </c>
      <c r="E26">
        <v>9</v>
      </c>
      <c r="F26" t="s">
        <v>8</v>
      </c>
    </row>
    <row r="27" spans="1:6" x14ac:dyDescent="0.25">
      <c r="A27" t="s">
        <v>11</v>
      </c>
      <c r="B27" t="s">
        <v>15</v>
      </c>
      <c r="C27" t="s">
        <v>161</v>
      </c>
      <c r="D27" t="s">
        <v>9</v>
      </c>
      <c r="E27">
        <v>34</v>
      </c>
      <c r="F27" t="s">
        <v>8</v>
      </c>
    </row>
    <row r="28" spans="1:6" x14ac:dyDescent="0.25">
      <c r="A28" t="s">
        <v>5</v>
      </c>
      <c r="B28" t="s">
        <v>16</v>
      </c>
      <c r="C28" t="s">
        <v>125</v>
      </c>
      <c r="D28" t="s">
        <v>7</v>
      </c>
      <c r="E28">
        <v>5</v>
      </c>
      <c r="F28" t="s">
        <v>8</v>
      </c>
    </row>
    <row r="29" spans="1:6" x14ac:dyDescent="0.25">
      <c r="A29" t="s">
        <v>5</v>
      </c>
      <c r="B29" t="s">
        <v>16</v>
      </c>
      <c r="C29" t="s">
        <v>125</v>
      </c>
      <c r="D29" t="s">
        <v>9</v>
      </c>
      <c r="E29">
        <v>8</v>
      </c>
      <c r="F29" t="s">
        <v>8</v>
      </c>
    </row>
    <row r="30" spans="1:6" x14ac:dyDescent="0.25">
      <c r="A30" t="s">
        <v>11</v>
      </c>
      <c r="B30" t="s">
        <v>17</v>
      </c>
      <c r="C30" t="s">
        <v>125</v>
      </c>
      <c r="D30" t="s">
        <v>7</v>
      </c>
      <c r="E30">
        <v>33</v>
      </c>
      <c r="F30" t="s">
        <v>8</v>
      </c>
    </row>
    <row r="31" spans="1:6" x14ac:dyDescent="0.25">
      <c r="A31" t="s">
        <v>11</v>
      </c>
      <c r="B31" t="s">
        <v>17</v>
      </c>
      <c r="C31" t="s">
        <v>125</v>
      </c>
      <c r="D31" t="s">
        <v>9</v>
      </c>
      <c r="E31">
        <v>49</v>
      </c>
      <c r="F31" t="s">
        <v>8</v>
      </c>
    </row>
    <row r="32" spans="1:6" x14ac:dyDescent="0.25">
      <c r="A32" t="s">
        <v>11</v>
      </c>
      <c r="B32" t="s">
        <v>17</v>
      </c>
      <c r="C32" t="s">
        <v>161</v>
      </c>
      <c r="D32" t="s">
        <v>7</v>
      </c>
      <c r="E32">
        <v>26</v>
      </c>
      <c r="F32" t="s">
        <v>8</v>
      </c>
    </row>
    <row r="33" spans="1:6" x14ac:dyDescent="0.25">
      <c r="A33" t="s">
        <v>11</v>
      </c>
      <c r="B33" t="s">
        <v>17</v>
      </c>
      <c r="C33" t="s">
        <v>161</v>
      </c>
      <c r="D33" t="s">
        <v>9</v>
      </c>
      <c r="E33">
        <v>36</v>
      </c>
      <c r="F33" t="s">
        <v>8</v>
      </c>
    </row>
    <row r="34" spans="1:6" x14ac:dyDescent="0.25">
      <c r="A34" t="s">
        <v>11</v>
      </c>
      <c r="B34" t="s">
        <v>18</v>
      </c>
      <c r="C34" t="s">
        <v>125</v>
      </c>
      <c r="D34" t="s">
        <v>7</v>
      </c>
      <c r="E34">
        <v>5</v>
      </c>
      <c r="F34" t="s">
        <v>8</v>
      </c>
    </row>
    <row r="35" spans="1:6" x14ac:dyDescent="0.25">
      <c r="A35" t="s">
        <v>11</v>
      </c>
      <c r="B35" t="s">
        <v>18</v>
      </c>
      <c r="C35" t="s">
        <v>125</v>
      </c>
      <c r="D35" t="s">
        <v>9</v>
      </c>
      <c r="E35">
        <v>15</v>
      </c>
      <c r="F35" t="s">
        <v>8</v>
      </c>
    </row>
    <row r="36" spans="1:6" x14ac:dyDescent="0.25">
      <c r="A36" t="s">
        <v>11</v>
      </c>
      <c r="B36" t="s">
        <v>18</v>
      </c>
      <c r="C36" t="s">
        <v>161</v>
      </c>
      <c r="D36" t="s">
        <v>7</v>
      </c>
      <c r="E36">
        <v>24</v>
      </c>
      <c r="F36" t="s">
        <v>8</v>
      </c>
    </row>
    <row r="37" spans="1:6" x14ac:dyDescent="0.25">
      <c r="A37" t="s">
        <v>11</v>
      </c>
      <c r="B37" t="s">
        <v>18</v>
      </c>
      <c r="C37" t="s">
        <v>161</v>
      </c>
      <c r="D37" t="s">
        <v>9</v>
      </c>
      <c r="E37">
        <v>41</v>
      </c>
      <c r="F37" t="s">
        <v>8</v>
      </c>
    </row>
    <row r="38" spans="1:6" x14ac:dyDescent="0.25">
      <c r="A38" t="s">
        <v>5</v>
      </c>
      <c r="B38" t="s">
        <v>19</v>
      </c>
      <c r="C38" t="s">
        <v>125</v>
      </c>
      <c r="D38" t="s">
        <v>7</v>
      </c>
      <c r="E38">
        <v>14</v>
      </c>
      <c r="F38" t="s">
        <v>8</v>
      </c>
    </row>
    <row r="39" spans="1:6" x14ac:dyDescent="0.25">
      <c r="A39" t="s">
        <v>5</v>
      </c>
      <c r="B39" t="s">
        <v>19</v>
      </c>
      <c r="C39" t="s">
        <v>125</v>
      </c>
      <c r="D39" t="s">
        <v>9</v>
      </c>
      <c r="E39">
        <v>46</v>
      </c>
      <c r="F39" t="s">
        <v>8</v>
      </c>
    </row>
    <row r="40" spans="1:6" x14ac:dyDescent="0.25">
      <c r="A40" t="s">
        <v>5</v>
      </c>
      <c r="B40" t="s">
        <v>19</v>
      </c>
      <c r="C40" t="s">
        <v>161</v>
      </c>
      <c r="D40" t="s">
        <v>7</v>
      </c>
      <c r="E40">
        <v>5</v>
      </c>
      <c r="F40" t="s">
        <v>8</v>
      </c>
    </row>
    <row r="41" spans="1:6" x14ac:dyDescent="0.25">
      <c r="A41" t="s">
        <v>5</v>
      </c>
      <c r="B41" t="s">
        <v>19</v>
      </c>
      <c r="C41" t="s">
        <v>161</v>
      </c>
      <c r="D41" t="s">
        <v>9</v>
      </c>
      <c r="E41">
        <v>20</v>
      </c>
      <c r="F41" t="s">
        <v>8</v>
      </c>
    </row>
    <row r="42" spans="1:6" x14ac:dyDescent="0.25">
      <c r="A42" t="s">
        <v>11</v>
      </c>
      <c r="B42" t="s">
        <v>19</v>
      </c>
      <c r="C42" t="s">
        <v>125</v>
      </c>
      <c r="D42" t="s">
        <v>7</v>
      </c>
      <c r="E42">
        <v>7</v>
      </c>
      <c r="F42" t="s">
        <v>8</v>
      </c>
    </row>
    <row r="43" spans="1:6" x14ac:dyDescent="0.25">
      <c r="A43" t="s">
        <v>11</v>
      </c>
      <c r="B43" t="s">
        <v>19</v>
      </c>
      <c r="C43" t="s">
        <v>125</v>
      </c>
      <c r="D43" t="s">
        <v>9</v>
      </c>
      <c r="E43">
        <v>15</v>
      </c>
      <c r="F43" t="s">
        <v>8</v>
      </c>
    </row>
    <row r="44" spans="1:6" x14ac:dyDescent="0.25">
      <c r="A44" t="s">
        <v>11</v>
      </c>
      <c r="B44" t="s">
        <v>19</v>
      </c>
      <c r="C44" t="s">
        <v>161</v>
      </c>
      <c r="D44" t="s">
        <v>7</v>
      </c>
      <c r="E44">
        <v>8</v>
      </c>
      <c r="F44" t="s">
        <v>8</v>
      </c>
    </row>
    <row r="45" spans="1:6" x14ac:dyDescent="0.25">
      <c r="A45" t="s">
        <v>11</v>
      </c>
      <c r="B45" t="s">
        <v>19</v>
      </c>
      <c r="C45" t="s">
        <v>161</v>
      </c>
      <c r="D45" t="s">
        <v>9</v>
      </c>
      <c r="E45">
        <v>15</v>
      </c>
      <c r="F45" t="s">
        <v>8</v>
      </c>
    </row>
    <row r="46" spans="1:6" x14ac:dyDescent="0.25">
      <c r="A46" t="s">
        <v>5</v>
      </c>
      <c r="B46" t="s">
        <v>21</v>
      </c>
      <c r="C46" t="s">
        <v>125</v>
      </c>
      <c r="D46" t="s">
        <v>7</v>
      </c>
      <c r="E46">
        <v>16</v>
      </c>
      <c r="F46" t="s">
        <v>8</v>
      </c>
    </row>
    <row r="47" spans="1:6" x14ac:dyDescent="0.25">
      <c r="A47" t="s">
        <v>5</v>
      </c>
      <c r="B47" t="s">
        <v>21</v>
      </c>
      <c r="C47" t="s">
        <v>125</v>
      </c>
      <c r="D47" t="s">
        <v>9</v>
      </c>
      <c r="E47">
        <v>39</v>
      </c>
      <c r="F47" t="s">
        <v>8</v>
      </c>
    </row>
    <row r="48" spans="1:6" x14ac:dyDescent="0.25">
      <c r="A48" t="s">
        <v>5</v>
      </c>
      <c r="B48" t="s">
        <v>21</v>
      </c>
      <c r="C48" t="s">
        <v>161</v>
      </c>
      <c r="D48" t="s">
        <v>7</v>
      </c>
      <c r="E48">
        <v>8</v>
      </c>
      <c r="F48" t="s">
        <v>8</v>
      </c>
    </row>
    <row r="49" spans="1:6" x14ac:dyDescent="0.25">
      <c r="A49" t="s">
        <v>5</v>
      </c>
      <c r="B49" t="s">
        <v>21</v>
      </c>
      <c r="C49" t="s">
        <v>161</v>
      </c>
      <c r="D49" t="s">
        <v>9</v>
      </c>
      <c r="E49">
        <v>11</v>
      </c>
      <c r="F49" t="s">
        <v>8</v>
      </c>
    </row>
    <row r="50" spans="1:6" x14ac:dyDescent="0.25">
      <c r="A50" t="s">
        <v>5</v>
      </c>
      <c r="B50" t="s">
        <v>22</v>
      </c>
      <c r="C50" t="s">
        <v>125</v>
      </c>
      <c r="D50" t="s">
        <v>7</v>
      </c>
      <c r="E50">
        <v>6</v>
      </c>
      <c r="F50" t="s">
        <v>8</v>
      </c>
    </row>
    <row r="51" spans="1:6" x14ac:dyDescent="0.25">
      <c r="A51" t="s">
        <v>5</v>
      </c>
      <c r="B51" t="s">
        <v>22</v>
      </c>
      <c r="C51" t="s">
        <v>125</v>
      </c>
      <c r="D51" t="s">
        <v>9</v>
      </c>
      <c r="E51">
        <v>9</v>
      </c>
      <c r="F51" t="s">
        <v>8</v>
      </c>
    </row>
    <row r="52" spans="1:6" x14ac:dyDescent="0.25">
      <c r="A52" t="s">
        <v>5</v>
      </c>
      <c r="B52" t="s">
        <v>24</v>
      </c>
      <c r="C52" t="s">
        <v>125</v>
      </c>
      <c r="D52" t="s">
        <v>7</v>
      </c>
      <c r="E52">
        <v>13</v>
      </c>
      <c r="F52" t="s">
        <v>8</v>
      </c>
    </row>
    <row r="53" spans="1:6" x14ac:dyDescent="0.25">
      <c r="A53" t="s">
        <v>5</v>
      </c>
      <c r="B53" t="s">
        <v>24</v>
      </c>
      <c r="C53" t="s">
        <v>125</v>
      </c>
      <c r="D53" t="s">
        <v>9</v>
      </c>
      <c r="E53">
        <v>39</v>
      </c>
      <c r="F53" t="s">
        <v>8</v>
      </c>
    </row>
    <row r="54" spans="1:6" x14ac:dyDescent="0.25">
      <c r="A54" t="s">
        <v>5</v>
      </c>
      <c r="B54" t="s">
        <v>24</v>
      </c>
      <c r="C54" t="s">
        <v>161</v>
      </c>
      <c r="D54" t="s">
        <v>7</v>
      </c>
      <c r="E54">
        <v>16</v>
      </c>
      <c r="F54" t="s">
        <v>8</v>
      </c>
    </row>
    <row r="55" spans="1:6" x14ac:dyDescent="0.25">
      <c r="A55" t="s">
        <v>5</v>
      </c>
      <c r="B55" t="s">
        <v>24</v>
      </c>
      <c r="C55" t="s">
        <v>161</v>
      </c>
      <c r="D55" t="s">
        <v>9</v>
      </c>
      <c r="E55">
        <v>35</v>
      </c>
      <c r="F55" t="s">
        <v>8</v>
      </c>
    </row>
    <row r="56" spans="1:6" x14ac:dyDescent="0.25">
      <c r="A56" t="s">
        <v>11</v>
      </c>
      <c r="B56" t="s">
        <v>24</v>
      </c>
      <c r="C56" t="s">
        <v>125</v>
      </c>
      <c r="D56" t="s">
        <v>7</v>
      </c>
      <c r="E56">
        <v>12</v>
      </c>
      <c r="F56" t="s">
        <v>8</v>
      </c>
    </row>
    <row r="57" spans="1:6" x14ac:dyDescent="0.25">
      <c r="A57" t="s">
        <v>11</v>
      </c>
      <c r="B57" t="s">
        <v>24</v>
      </c>
      <c r="C57" t="s">
        <v>125</v>
      </c>
      <c r="D57" t="s">
        <v>9</v>
      </c>
      <c r="E57">
        <v>33</v>
      </c>
      <c r="F57" t="s">
        <v>8</v>
      </c>
    </row>
    <row r="58" spans="1:6" x14ac:dyDescent="0.25">
      <c r="A58" t="s">
        <v>11</v>
      </c>
      <c r="B58" t="s">
        <v>24</v>
      </c>
      <c r="C58" t="s">
        <v>161</v>
      </c>
      <c r="D58" t="s">
        <v>7</v>
      </c>
      <c r="E58">
        <v>8</v>
      </c>
      <c r="F58" t="s">
        <v>8</v>
      </c>
    </row>
    <row r="59" spans="1:6" x14ac:dyDescent="0.25">
      <c r="A59" t="s">
        <v>11</v>
      </c>
      <c r="B59" t="s">
        <v>24</v>
      </c>
      <c r="C59" t="s">
        <v>161</v>
      </c>
      <c r="D59" t="s">
        <v>9</v>
      </c>
      <c r="E59">
        <v>27</v>
      </c>
      <c r="F59" t="s">
        <v>8</v>
      </c>
    </row>
    <row r="60" spans="1:6" x14ac:dyDescent="0.25">
      <c r="A60" t="s">
        <v>11</v>
      </c>
      <c r="B60" t="s">
        <v>25</v>
      </c>
      <c r="C60" t="s">
        <v>125</v>
      </c>
      <c r="D60" t="s">
        <v>7</v>
      </c>
      <c r="E60">
        <v>21</v>
      </c>
      <c r="F60" t="s">
        <v>8</v>
      </c>
    </row>
    <row r="61" spans="1:6" x14ac:dyDescent="0.25">
      <c r="A61" t="s">
        <v>11</v>
      </c>
      <c r="B61" t="s">
        <v>25</v>
      </c>
      <c r="C61" t="s">
        <v>125</v>
      </c>
      <c r="D61" t="s">
        <v>9</v>
      </c>
      <c r="E61">
        <v>40</v>
      </c>
      <c r="F61" t="s">
        <v>8</v>
      </c>
    </row>
    <row r="62" spans="1:6" x14ac:dyDescent="0.25">
      <c r="A62" t="s">
        <v>11</v>
      </c>
      <c r="B62" t="s">
        <v>25</v>
      </c>
      <c r="C62" t="s">
        <v>161</v>
      </c>
      <c r="D62" t="s">
        <v>7</v>
      </c>
      <c r="E62">
        <v>19</v>
      </c>
      <c r="F62" t="s">
        <v>8</v>
      </c>
    </row>
    <row r="63" spans="1:6" x14ac:dyDescent="0.25">
      <c r="A63" t="s">
        <v>11</v>
      </c>
      <c r="B63" t="s">
        <v>25</v>
      </c>
      <c r="C63" t="s">
        <v>161</v>
      </c>
      <c r="D63" t="s">
        <v>9</v>
      </c>
      <c r="E63">
        <v>29</v>
      </c>
      <c r="F63" t="s">
        <v>8</v>
      </c>
    </row>
    <row r="64" spans="1:6" x14ac:dyDescent="0.25">
      <c r="A64" t="s">
        <v>5</v>
      </c>
      <c r="B64" t="s">
        <v>26</v>
      </c>
      <c r="C64" t="s">
        <v>125</v>
      </c>
      <c r="D64" t="s">
        <v>7</v>
      </c>
      <c r="E64">
        <v>29</v>
      </c>
      <c r="F64" t="s">
        <v>8</v>
      </c>
    </row>
    <row r="65" spans="1:6" x14ac:dyDescent="0.25">
      <c r="A65" t="s">
        <v>5</v>
      </c>
      <c r="B65" t="s">
        <v>26</v>
      </c>
      <c r="C65" t="s">
        <v>125</v>
      </c>
      <c r="D65" t="s">
        <v>9</v>
      </c>
      <c r="E65">
        <v>42</v>
      </c>
      <c r="F65" t="s">
        <v>8</v>
      </c>
    </row>
    <row r="66" spans="1:6" x14ac:dyDescent="0.25">
      <c r="A66" t="s">
        <v>5</v>
      </c>
      <c r="B66" t="s">
        <v>26</v>
      </c>
      <c r="C66" t="s">
        <v>161</v>
      </c>
      <c r="D66" t="s">
        <v>7</v>
      </c>
      <c r="E66">
        <v>13</v>
      </c>
      <c r="F66" t="s">
        <v>8</v>
      </c>
    </row>
    <row r="67" spans="1:6" x14ac:dyDescent="0.25">
      <c r="A67" t="s">
        <v>5</v>
      </c>
      <c r="B67" t="s">
        <v>26</v>
      </c>
      <c r="C67" t="s">
        <v>161</v>
      </c>
      <c r="D67" t="s">
        <v>9</v>
      </c>
      <c r="E67">
        <v>26</v>
      </c>
      <c r="F67" t="s">
        <v>8</v>
      </c>
    </row>
    <row r="68" spans="1:6" x14ac:dyDescent="0.25">
      <c r="A68" t="s">
        <v>11</v>
      </c>
      <c r="B68" t="s">
        <v>26</v>
      </c>
      <c r="C68" t="s">
        <v>125</v>
      </c>
      <c r="D68" t="s">
        <v>7</v>
      </c>
      <c r="E68">
        <v>13</v>
      </c>
      <c r="F68" t="s">
        <v>8</v>
      </c>
    </row>
    <row r="69" spans="1:6" x14ac:dyDescent="0.25">
      <c r="A69" t="s">
        <v>11</v>
      </c>
      <c r="B69" t="s">
        <v>26</v>
      </c>
      <c r="C69" t="s">
        <v>125</v>
      </c>
      <c r="D69" t="s">
        <v>9</v>
      </c>
      <c r="E69">
        <v>33</v>
      </c>
      <c r="F69" t="s">
        <v>8</v>
      </c>
    </row>
    <row r="70" spans="1:6" x14ac:dyDescent="0.25">
      <c r="A70" t="s">
        <v>11</v>
      </c>
      <c r="B70" t="s">
        <v>26</v>
      </c>
      <c r="C70" t="s">
        <v>161</v>
      </c>
      <c r="D70" t="s">
        <v>7</v>
      </c>
      <c r="E70">
        <v>5</v>
      </c>
      <c r="F70" t="s">
        <v>8</v>
      </c>
    </row>
    <row r="71" spans="1:6" x14ac:dyDescent="0.25">
      <c r="A71" t="s">
        <v>11</v>
      </c>
      <c r="B71" t="s">
        <v>26</v>
      </c>
      <c r="C71" t="s">
        <v>161</v>
      </c>
      <c r="D71" t="s">
        <v>9</v>
      </c>
      <c r="E71">
        <v>16</v>
      </c>
      <c r="F71" t="s">
        <v>8</v>
      </c>
    </row>
    <row r="72" spans="1:6" x14ac:dyDescent="0.25">
      <c r="A72" t="s">
        <v>5</v>
      </c>
      <c r="B72" t="s">
        <v>27</v>
      </c>
      <c r="C72" t="s">
        <v>125</v>
      </c>
      <c r="D72" t="s">
        <v>7</v>
      </c>
      <c r="E72">
        <v>12</v>
      </c>
      <c r="F72" t="s">
        <v>8</v>
      </c>
    </row>
    <row r="73" spans="1:6" x14ac:dyDescent="0.25">
      <c r="A73" t="s">
        <v>5</v>
      </c>
      <c r="B73" t="s">
        <v>27</v>
      </c>
      <c r="C73" t="s">
        <v>125</v>
      </c>
      <c r="D73" t="s">
        <v>9</v>
      </c>
      <c r="E73">
        <v>32</v>
      </c>
      <c r="F73" t="s">
        <v>8</v>
      </c>
    </row>
    <row r="74" spans="1:6" x14ac:dyDescent="0.25">
      <c r="A74" t="s">
        <v>5</v>
      </c>
      <c r="B74" t="s">
        <v>27</v>
      </c>
      <c r="C74" t="s">
        <v>161</v>
      </c>
      <c r="D74" t="s">
        <v>7</v>
      </c>
      <c r="E74">
        <v>7</v>
      </c>
      <c r="F74" t="s">
        <v>8</v>
      </c>
    </row>
    <row r="75" spans="1:6" x14ac:dyDescent="0.25">
      <c r="A75" t="s">
        <v>5</v>
      </c>
      <c r="B75" t="s">
        <v>27</v>
      </c>
      <c r="C75" t="s">
        <v>161</v>
      </c>
      <c r="D75" t="s">
        <v>9</v>
      </c>
      <c r="E75">
        <v>15</v>
      </c>
      <c r="F75" t="s">
        <v>8</v>
      </c>
    </row>
    <row r="76" spans="1:6" x14ac:dyDescent="0.25">
      <c r="A76" t="s">
        <v>11</v>
      </c>
      <c r="B76" t="s">
        <v>27</v>
      </c>
      <c r="C76" t="s">
        <v>125</v>
      </c>
      <c r="D76" t="s">
        <v>7</v>
      </c>
      <c r="E76">
        <v>14</v>
      </c>
      <c r="F76" t="s">
        <v>8</v>
      </c>
    </row>
    <row r="77" spans="1:6" x14ac:dyDescent="0.25">
      <c r="A77" t="s">
        <v>11</v>
      </c>
      <c r="B77" t="s">
        <v>27</v>
      </c>
      <c r="C77" t="s">
        <v>125</v>
      </c>
      <c r="D77" t="s">
        <v>9</v>
      </c>
      <c r="E77">
        <v>33</v>
      </c>
      <c r="F77" t="s">
        <v>8</v>
      </c>
    </row>
    <row r="78" spans="1:6" x14ac:dyDescent="0.25">
      <c r="A78" t="s">
        <v>11</v>
      </c>
      <c r="B78" t="s">
        <v>27</v>
      </c>
      <c r="C78" t="s">
        <v>161</v>
      </c>
      <c r="D78" t="s">
        <v>7</v>
      </c>
      <c r="E78">
        <v>6</v>
      </c>
      <c r="F78" t="s">
        <v>8</v>
      </c>
    </row>
    <row r="79" spans="1:6" x14ac:dyDescent="0.25">
      <c r="A79" t="s">
        <v>11</v>
      </c>
      <c r="B79" t="s">
        <v>27</v>
      </c>
      <c r="C79" t="s">
        <v>161</v>
      </c>
      <c r="D79" t="s">
        <v>9</v>
      </c>
      <c r="E79">
        <v>23</v>
      </c>
      <c r="F79" t="s">
        <v>8</v>
      </c>
    </row>
    <row r="80" spans="1:6" x14ac:dyDescent="0.25">
      <c r="A80" t="s">
        <v>28</v>
      </c>
      <c r="B80" t="s">
        <v>29</v>
      </c>
      <c r="C80" t="s">
        <v>125</v>
      </c>
      <c r="D80" t="s">
        <v>7</v>
      </c>
      <c r="E80">
        <v>14</v>
      </c>
      <c r="F80" t="s">
        <v>8</v>
      </c>
    </row>
    <row r="81" spans="1:6" x14ac:dyDescent="0.25">
      <c r="A81" t="s">
        <v>28</v>
      </c>
      <c r="B81" t="s">
        <v>29</v>
      </c>
      <c r="C81" t="s">
        <v>125</v>
      </c>
      <c r="D81" t="s">
        <v>9</v>
      </c>
      <c r="E81">
        <v>28</v>
      </c>
      <c r="F81" t="s">
        <v>8</v>
      </c>
    </row>
    <row r="82" spans="1:6" x14ac:dyDescent="0.25">
      <c r="A82" t="s">
        <v>11</v>
      </c>
      <c r="B82" t="s">
        <v>29</v>
      </c>
      <c r="C82" t="s">
        <v>125</v>
      </c>
      <c r="D82" t="s">
        <v>7</v>
      </c>
      <c r="E82">
        <v>21</v>
      </c>
      <c r="F82" t="s">
        <v>8</v>
      </c>
    </row>
    <row r="83" spans="1:6" x14ac:dyDescent="0.25">
      <c r="A83" t="s">
        <v>11</v>
      </c>
      <c r="B83" t="s">
        <v>29</v>
      </c>
      <c r="C83" t="s">
        <v>125</v>
      </c>
      <c r="D83" t="s">
        <v>9</v>
      </c>
      <c r="E83">
        <v>36</v>
      </c>
      <c r="F83" t="s">
        <v>8</v>
      </c>
    </row>
    <row r="84" spans="1:6" x14ac:dyDescent="0.25">
      <c r="A84" t="s">
        <v>11</v>
      </c>
      <c r="B84" t="s">
        <v>29</v>
      </c>
      <c r="C84" t="s">
        <v>161</v>
      </c>
      <c r="D84" t="s">
        <v>7</v>
      </c>
      <c r="E84">
        <v>16</v>
      </c>
      <c r="F84" t="s">
        <v>8</v>
      </c>
    </row>
    <row r="85" spans="1:6" x14ac:dyDescent="0.25">
      <c r="A85" t="s">
        <v>11</v>
      </c>
      <c r="B85" t="s">
        <v>29</v>
      </c>
      <c r="C85" t="s">
        <v>161</v>
      </c>
      <c r="D85" t="s">
        <v>9</v>
      </c>
      <c r="E85">
        <v>37</v>
      </c>
      <c r="F85" t="s">
        <v>8</v>
      </c>
    </row>
    <row r="86" spans="1:6" x14ac:dyDescent="0.25">
      <c r="A86" t="s">
        <v>5</v>
      </c>
      <c r="B86" t="s">
        <v>30</v>
      </c>
      <c r="C86" t="s">
        <v>125</v>
      </c>
      <c r="D86" t="s">
        <v>7</v>
      </c>
      <c r="E86">
        <v>12</v>
      </c>
      <c r="F86" t="s">
        <v>8</v>
      </c>
    </row>
    <row r="87" spans="1:6" x14ac:dyDescent="0.25">
      <c r="A87" t="s">
        <v>5</v>
      </c>
      <c r="B87" t="s">
        <v>30</v>
      </c>
      <c r="C87" t="s">
        <v>125</v>
      </c>
      <c r="D87" t="s">
        <v>9</v>
      </c>
      <c r="E87">
        <v>24</v>
      </c>
      <c r="F87" t="s">
        <v>8</v>
      </c>
    </row>
    <row r="88" spans="1:6" x14ac:dyDescent="0.25">
      <c r="A88" t="s">
        <v>11</v>
      </c>
      <c r="B88" t="s">
        <v>30</v>
      </c>
      <c r="C88" t="s">
        <v>125</v>
      </c>
      <c r="D88" t="s">
        <v>7</v>
      </c>
      <c r="E88">
        <v>8</v>
      </c>
      <c r="F88" t="s">
        <v>8</v>
      </c>
    </row>
    <row r="89" spans="1:6" x14ac:dyDescent="0.25">
      <c r="A89" t="s">
        <v>11</v>
      </c>
      <c r="B89" t="s">
        <v>30</v>
      </c>
      <c r="C89" t="s">
        <v>125</v>
      </c>
      <c r="D89" t="s">
        <v>9</v>
      </c>
      <c r="E89">
        <v>19</v>
      </c>
      <c r="F89" t="s">
        <v>8</v>
      </c>
    </row>
    <row r="90" spans="1:6" x14ac:dyDescent="0.25">
      <c r="A90" t="s">
        <v>11</v>
      </c>
      <c r="B90" t="s">
        <v>30</v>
      </c>
      <c r="C90" t="s">
        <v>161</v>
      </c>
      <c r="D90" t="s">
        <v>7</v>
      </c>
      <c r="E90">
        <v>6</v>
      </c>
      <c r="F90" t="s">
        <v>8</v>
      </c>
    </row>
    <row r="91" spans="1:6" x14ac:dyDescent="0.25">
      <c r="A91" t="s">
        <v>11</v>
      </c>
      <c r="B91" t="s">
        <v>30</v>
      </c>
      <c r="C91" t="s">
        <v>161</v>
      </c>
      <c r="D91" t="s">
        <v>9</v>
      </c>
      <c r="E91">
        <v>16</v>
      </c>
      <c r="F91" t="s">
        <v>8</v>
      </c>
    </row>
    <row r="92" spans="1:6" x14ac:dyDescent="0.25">
      <c r="A92" t="s">
        <v>5</v>
      </c>
      <c r="B92" t="s">
        <v>31</v>
      </c>
      <c r="C92" t="s">
        <v>125</v>
      </c>
      <c r="D92" t="s">
        <v>7</v>
      </c>
      <c r="E92">
        <v>29</v>
      </c>
      <c r="F92" t="s">
        <v>8</v>
      </c>
    </row>
    <row r="93" spans="1:6" x14ac:dyDescent="0.25">
      <c r="A93" t="s">
        <v>5</v>
      </c>
      <c r="B93" t="s">
        <v>31</v>
      </c>
      <c r="C93" t="s">
        <v>125</v>
      </c>
      <c r="D93" t="s">
        <v>9</v>
      </c>
      <c r="E93">
        <v>43</v>
      </c>
      <c r="F93" t="s">
        <v>8</v>
      </c>
    </row>
    <row r="94" spans="1:6" x14ac:dyDescent="0.25">
      <c r="A94" t="s">
        <v>5</v>
      </c>
      <c r="B94" t="s">
        <v>31</v>
      </c>
      <c r="C94" t="s">
        <v>161</v>
      </c>
      <c r="D94" t="s">
        <v>7</v>
      </c>
      <c r="E94">
        <v>16</v>
      </c>
      <c r="F94" t="s">
        <v>8</v>
      </c>
    </row>
    <row r="95" spans="1:6" x14ac:dyDescent="0.25">
      <c r="A95" t="s">
        <v>5</v>
      </c>
      <c r="B95" t="s">
        <v>31</v>
      </c>
      <c r="C95" t="s">
        <v>161</v>
      </c>
      <c r="D95" t="s">
        <v>9</v>
      </c>
      <c r="E95">
        <v>35</v>
      </c>
      <c r="F95" t="s">
        <v>8</v>
      </c>
    </row>
    <row r="96" spans="1:6" x14ac:dyDescent="0.25">
      <c r="A96" t="s">
        <v>11</v>
      </c>
      <c r="B96" t="s">
        <v>31</v>
      </c>
      <c r="C96" t="s">
        <v>125</v>
      </c>
      <c r="D96" t="s">
        <v>7</v>
      </c>
      <c r="E96">
        <v>30</v>
      </c>
      <c r="F96" t="s">
        <v>8</v>
      </c>
    </row>
    <row r="97" spans="1:6" x14ac:dyDescent="0.25">
      <c r="A97" t="s">
        <v>11</v>
      </c>
      <c r="B97" t="s">
        <v>31</v>
      </c>
      <c r="C97" t="s">
        <v>125</v>
      </c>
      <c r="D97" t="s">
        <v>9</v>
      </c>
      <c r="E97">
        <v>43</v>
      </c>
      <c r="F97" t="s">
        <v>8</v>
      </c>
    </row>
    <row r="98" spans="1:6" x14ac:dyDescent="0.25">
      <c r="A98" t="s">
        <v>11</v>
      </c>
      <c r="B98" t="s">
        <v>31</v>
      </c>
      <c r="C98" t="s">
        <v>161</v>
      </c>
      <c r="D98" t="s">
        <v>7</v>
      </c>
      <c r="E98">
        <v>15</v>
      </c>
      <c r="F98" t="s">
        <v>8</v>
      </c>
    </row>
    <row r="99" spans="1:6" x14ac:dyDescent="0.25">
      <c r="A99" t="s">
        <v>11</v>
      </c>
      <c r="B99" t="s">
        <v>31</v>
      </c>
      <c r="C99" t="s">
        <v>161</v>
      </c>
      <c r="D99" t="s">
        <v>9</v>
      </c>
      <c r="E99">
        <v>35</v>
      </c>
      <c r="F99" t="s">
        <v>8</v>
      </c>
    </row>
    <row r="100" spans="1:6" x14ac:dyDescent="0.25">
      <c r="A100" t="s">
        <v>5</v>
      </c>
      <c r="B100" t="s">
        <v>32</v>
      </c>
      <c r="C100" t="s">
        <v>125</v>
      </c>
      <c r="D100" t="s">
        <v>7</v>
      </c>
      <c r="E100">
        <v>44</v>
      </c>
      <c r="F100" t="s">
        <v>8</v>
      </c>
    </row>
    <row r="101" spans="1:6" x14ac:dyDescent="0.25">
      <c r="A101" t="s">
        <v>5</v>
      </c>
      <c r="B101" t="s">
        <v>32</v>
      </c>
      <c r="C101" t="s">
        <v>125</v>
      </c>
      <c r="D101" t="s">
        <v>9</v>
      </c>
      <c r="E101">
        <v>49</v>
      </c>
      <c r="F101" t="s">
        <v>8</v>
      </c>
    </row>
    <row r="102" spans="1:6" x14ac:dyDescent="0.25">
      <c r="A102" t="s">
        <v>5</v>
      </c>
      <c r="B102" t="s">
        <v>32</v>
      </c>
      <c r="C102" t="s">
        <v>161</v>
      </c>
      <c r="D102" t="s">
        <v>7</v>
      </c>
      <c r="E102">
        <v>8</v>
      </c>
      <c r="F102" t="s">
        <v>8</v>
      </c>
    </row>
    <row r="103" spans="1:6" x14ac:dyDescent="0.25">
      <c r="A103" t="s">
        <v>5</v>
      </c>
      <c r="B103" t="s">
        <v>32</v>
      </c>
      <c r="C103" t="s">
        <v>161</v>
      </c>
      <c r="D103" t="s">
        <v>9</v>
      </c>
      <c r="E103">
        <v>22</v>
      </c>
      <c r="F103" t="s">
        <v>8</v>
      </c>
    </row>
    <row r="104" spans="1:6" x14ac:dyDescent="0.25">
      <c r="A104" t="s">
        <v>28</v>
      </c>
      <c r="B104" t="s">
        <v>32</v>
      </c>
      <c r="C104" t="s">
        <v>125</v>
      </c>
      <c r="D104" t="s">
        <v>7</v>
      </c>
      <c r="E104">
        <v>3</v>
      </c>
      <c r="F104" t="s">
        <v>8</v>
      </c>
    </row>
    <row r="105" spans="1:6" x14ac:dyDescent="0.25">
      <c r="A105" t="s">
        <v>28</v>
      </c>
      <c r="B105" t="s">
        <v>32</v>
      </c>
      <c r="C105" t="s">
        <v>125</v>
      </c>
      <c r="D105" t="s">
        <v>9</v>
      </c>
      <c r="E105">
        <v>5</v>
      </c>
      <c r="F105" t="s">
        <v>8</v>
      </c>
    </row>
    <row r="106" spans="1:6" x14ac:dyDescent="0.25">
      <c r="A106" t="s">
        <v>11</v>
      </c>
      <c r="B106" t="s">
        <v>32</v>
      </c>
      <c r="C106" t="s">
        <v>125</v>
      </c>
      <c r="D106" t="s">
        <v>7</v>
      </c>
      <c r="E106">
        <v>13</v>
      </c>
      <c r="F106" t="s">
        <v>8</v>
      </c>
    </row>
    <row r="107" spans="1:6" x14ac:dyDescent="0.25">
      <c r="A107" t="s">
        <v>11</v>
      </c>
      <c r="B107" t="s">
        <v>32</v>
      </c>
      <c r="C107" t="s">
        <v>125</v>
      </c>
      <c r="D107" t="s">
        <v>9</v>
      </c>
      <c r="E107">
        <v>39</v>
      </c>
      <c r="F107" t="s">
        <v>8</v>
      </c>
    </row>
    <row r="108" spans="1:6" x14ac:dyDescent="0.25">
      <c r="A108" t="s">
        <v>11</v>
      </c>
      <c r="B108" t="s">
        <v>32</v>
      </c>
      <c r="C108" t="s">
        <v>161</v>
      </c>
      <c r="D108" t="s">
        <v>7</v>
      </c>
      <c r="E108">
        <v>10</v>
      </c>
      <c r="F108" t="s">
        <v>8</v>
      </c>
    </row>
    <row r="109" spans="1:6" x14ac:dyDescent="0.25">
      <c r="A109" t="s">
        <v>11</v>
      </c>
      <c r="B109" t="s">
        <v>32</v>
      </c>
      <c r="C109" t="s">
        <v>161</v>
      </c>
      <c r="D109" t="s">
        <v>9</v>
      </c>
      <c r="E109">
        <v>30</v>
      </c>
      <c r="F109" t="s">
        <v>8</v>
      </c>
    </row>
    <row r="110" spans="1:6" x14ac:dyDescent="0.25">
      <c r="A110" t="s">
        <v>5</v>
      </c>
      <c r="B110" t="s">
        <v>35</v>
      </c>
      <c r="C110" t="s">
        <v>125</v>
      </c>
      <c r="D110" t="s">
        <v>7</v>
      </c>
      <c r="E110">
        <v>21</v>
      </c>
      <c r="F110" t="s">
        <v>8</v>
      </c>
    </row>
    <row r="111" spans="1:6" x14ac:dyDescent="0.25">
      <c r="A111" t="s">
        <v>5</v>
      </c>
      <c r="B111" t="s">
        <v>35</v>
      </c>
      <c r="C111" t="s">
        <v>125</v>
      </c>
      <c r="D111" t="s">
        <v>9</v>
      </c>
      <c r="E111">
        <v>42</v>
      </c>
      <c r="F111" t="s">
        <v>8</v>
      </c>
    </row>
    <row r="112" spans="1:6" x14ac:dyDescent="0.25">
      <c r="A112" t="s">
        <v>5</v>
      </c>
      <c r="B112" t="s">
        <v>35</v>
      </c>
      <c r="C112" t="s">
        <v>161</v>
      </c>
      <c r="D112" t="s">
        <v>7</v>
      </c>
      <c r="E112">
        <v>15</v>
      </c>
      <c r="F112" t="s">
        <v>8</v>
      </c>
    </row>
    <row r="113" spans="1:6" x14ac:dyDescent="0.25">
      <c r="A113" t="s">
        <v>5</v>
      </c>
      <c r="B113" t="s">
        <v>35</v>
      </c>
      <c r="C113" t="s">
        <v>161</v>
      </c>
      <c r="D113" t="s">
        <v>9</v>
      </c>
      <c r="E113">
        <v>40</v>
      </c>
      <c r="F113" t="s">
        <v>8</v>
      </c>
    </row>
    <row r="114" spans="1:6" x14ac:dyDescent="0.25">
      <c r="A114" t="s">
        <v>36</v>
      </c>
      <c r="B114" t="s">
        <v>35</v>
      </c>
      <c r="C114" t="s">
        <v>125</v>
      </c>
      <c r="D114" t="s">
        <v>7</v>
      </c>
      <c r="E114">
        <v>15</v>
      </c>
      <c r="F114" t="s">
        <v>8</v>
      </c>
    </row>
    <row r="115" spans="1:6" x14ac:dyDescent="0.25">
      <c r="A115" t="s">
        <v>36</v>
      </c>
      <c r="B115" t="s">
        <v>35</v>
      </c>
      <c r="C115" t="s">
        <v>125</v>
      </c>
      <c r="D115" t="s">
        <v>9</v>
      </c>
      <c r="E115">
        <v>32</v>
      </c>
      <c r="F115" t="s">
        <v>8</v>
      </c>
    </row>
    <row r="116" spans="1:6" x14ac:dyDescent="0.25">
      <c r="A116" t="s">
        <v>28</v>
      </c>
      <c r="B116" t="s">
        <v>35</v>
      </c>
      <c r="C116" t="s">
        <v>125</v>
      </c>
      <c r="D116" t="s">
        <v>7</v>
      </c>
      <c r="E116">
        <v>10</v>
      </c>
      <c r="F116" t="s">
        <v>8</v>
      </c>
    </row>
    <row r="117" spans="1:6" x14ac:dyDescent="0.25">
      <c r="A117" t="s">
        <v>28</v>
      </c>
      <c r="B117" t="s">
        <v>35</v>
      </c>
      <c r="C117" t="s">
        <v>125</v>
      </c>
      <c r="D117" t="s">
        <v>9</v>
      </c>
      <c r="E117">
        <v>26</v>
      </c>
      <c r="F117" t="s">
        <v>8</v>
      </c>
    </row>
    <row r="118" spans="1:6" x14ac:dyDescent="0.25">
      <c r="A118" t="s">
        <v>11</v>
      </c>
      <c r="B118" t="s">
        <v>35</v>
      </c>
      <c r="C118" t="s">
        <v>125</v>
      </c>
      <c r="D118" t="s">
        <v>7</v>
      </c>
      <c r="E118">
        <v>16</v>
      </c>
      <c r="F118" t="s">
        <v>8</v>
      </c>
    </row>
    <row r="119" spans="1:6" x14ac:dyDescent="0.25">
      <c r="A119" t="s">
        <v>11</v>
      </c>
      <c r="B119" t="s">
        <v>35</v>
      </c>
      <c r="C119" t="s">
        <v>125</v>
      </c>
      <c r="D119" t="s">
        <v>9</v>
      </c>
      <c r="E119">
        <v>27</v>
      </c>
      <c r="F119" t="s">
        <v>8</v>
      </c>
    </row>
    <row r="120" spans="1:6" x14ac:dyDescent="0.25">
      <c r="A120" t="s">
        <v>11</v>
      </c>
      <c r="B120" t="s">
        <v>35</v>
      </c>
      <c r="C120" t="s">
        <v>161</v>
      </c>
      <c r="D120" t="s">
        <v>7</v>
      </c>
      <c r="E120">
        <v>18</v>
      </c>
      <c r="F120" t="s">
        <v>8</v>
      </c>
    </row>
    <row r="121" spans="1:6" x14ac:dyDescent="0.25">
      <c r="A121" t="s">
        <v>11</v>
      </c>
      <c r="B121" t="s">
        <v>35</v>
      </c>
      <c r="C121" t="s">
        <v>161</v>
      </c>
      <c r="D121" t="s">
        <v>9</v>
      </c>
      <c r="E121">
        <v>30</v>
      </c>
      <c r="F121" t="s">
        <v>8</v>
      </c>
    </row>
    <row r="122" spans="1:6" x14ac:dyDescent="0.25">
      <c r="A122" t="s">
        <v>11</v>
      </c>
      <c r="B122" t="s">
        <v>37</v>
      </c>
      <c r="C122" t="s">
        <v>125</v>
      </c>
      <c r="D122" t="s">
        <v>7</v>
      </c>
      <c r="E122">
        <v>2</v>
      </c>
      <c r="F122" t="s">
        <v>8</v>
      </c>
    </row>
    <row r="123" spans="1:6" x14ac:dyDescent="0.25">
      <c r="A123" t="s">
        <v>11</v>
      </c>
      <c r="B123" t="s">
        <v>37</v>
      </c>
      <c r="C123" t="s">
        <v>125</v>
      </c>
      <c r="D123" t="s">
        <v>9</v>
      </c>
      <c r="E123">
        <v>7</v>
      </c>
      <c r="F123" t="s">
        <v>8</v>
      </c>
    </row>
    <row r="124" spans="1:6" x14ac:dyDescent="0.25">
      <c r="A124" t="s">
        <v>11</v>
      </c>
      <c r="B124" t="s">
        <v>37</v>
      </c>
      <c r="C124" t="s">
        <v>161</v>
      </c>
      <c r="D124" t="s">
        <v>7</v>
      </c>
      <c r="E124">
        <v>7</v>
      </c>
      <c r="F124" t="s">
        <v>8</v>
      </c>
    </row>
    <row r="125" spans="1:6" x14ac:dyDescent="0.25">
      <c r="A125" t="s">
        <v>11</v>
      </c>
      <c r="B125" t="s">
        <v>37</v>
      </c>
      <c r="C125" t="s">
        <v>161</v>
      </c>
      <c r="D125" t="s">
        <v>9</v>
      </c>
      <c r="E125">
        <v>22</v>
      </c>
      <c r="F125" t="s">
        <v>8</v>
      </c>
    </row>
    <row r="126" spans="1:6" x14ac:dyDescent="0.25">
      <c r="A126" t="s">
        <v>5</v>
      </c>
      <c r="B126" t="s">
        <v>38</v>
      </c>
      <c r="C126" t="s">
        <v>125</v>
      </c>
      <c r="D126" t="s">
        <v>7</v>
      </c>
      <c r="E126">
        <v>21</v>
      </c>
      <c r="F126" t="s">
        <v>8</v>
      </c>
    </row>
    <row r="127" spans="1:6" x14ac:dyDescent="0.25">
      <c r="A127" t="s">
        <v>5</v>
      </c>
      <c r="B127" t="s">
        <v>38</v>
      </c>
      <c r="C127" t="s">
        <v>125</v>
      </c>
      <c r="D127" t="s">
        <v>9</v>
      </c>
      <c r="E127">
        <v>46</v>
      </c>
      <c r="F127" t="s">
        <v>8</v>
      </c>
    </row>
    <row r="128" spans="1:6" x14ac:dyDescent="0.25">
      <c r="A128" t="s">
        <v>5</v>
      </c>
      <c r="B128" t="s">
        <v>38</v>
      </c>
      <c r="C128" t="s">
        <v>161</v>
      </c>
      <c r="D128" t="s">
        <v>7</v>
      </c>
      <c r="E128">
        <v>19</v>
      </c>
      <c r="F128" t="s">
        <v>8</v>
      </c>
    </row>
    <row r="129" spans="1:6" x14ac:dyDescent="0.25">
      <c r="A129" t="s">
        <v>5</v>
      </c>
      <c r="B129" t="s">
        <v>38</v>
      </c>
      <c r="C129" t="s">
        <v>161</v>
      </c>
      <c r="D129" t="s">
        <v>9</v>
      </c>
      <c r="E129">
        <v>44</v>
      </c>
      <c r="F129" t="s">
        <v>8</v>
      </c>
    </row>
    <row r="130" spans="1:6" x14ac:dyDescent="0.25">
      <c r="A130" t="s">
        <v>28</v>
      </c>
      <c r="B130" t="s">
        <v>38</v>
      </c>
      <c r="C130" t="s">
        <v>125</v>
      </c>
      <c r="D130" t="s">
        <v>7</v>
      </c>
      <c r="E130">
        <v>14</v>
      </c>
      <c r="F130" t="s">
        <v>8</v>
      </c>
    </row>
    <row r="131" spans="1:6" x14ac:dyDescent="0.25">
      <c r="A131" t="s">
        <v>28</v>
      </c>
      <c r="B131" t="s">
        <v>38</v>
      </c>
      <c r="C131" t="s">
        <v>125</v>
      </c>
      <c r="D131" t="s">
        <v>9</v>
      </c>
      <c r="E131">
        <v>27</v>
      </c>
      <c r="F131" t="s">
        <v>8</v>
      </c>
    </row>
    <row r="132" spans="1:6" x14ac:dyDescent="0.25">
      <c r="A132" t="s">
        <v>11</v>
      </c>
      <c r="B132" t="s">
        <v>38</v>
      </c>
      <c r="C132" t="s">
        <v>125</v>
      </c>
      <c r="D132" t="s">
        <v>7</v>
      </c>
      <c r="E132">
        <v>21</v>
      </c>
      <c r="F132" t="s">
        <v>8</v>
      </c>
    </row>
    <row r="133" spans="1:6" x14ac:dyDescent="0.25">
      <c r="A133" t="s">
        <v>11</v>
      </c>
      <c r="B133" t="s">
        <v>38</v>
      </c>
      <c r="C133" t="s">
        <v>125</v>
      </c>
      <c r="D133" t="s">
        <v>9</v>
      </c>
      <c r="E133">
        <v>45</v>
      </c>
      <c r="F133" t="s">
        <v>8</v>
      </c>
    </row>
    <row r="134" spans="1:6" x14ac:dyDescent="0.25">
      <c r="A134" t="s">
        <v>11</v>
      </c>
      <c r="B134" t="s">
        <v>38</v>
      </c>
      <c r="C134" t="s">
        <v>161</v>
      </c>
      <c r="D134" t="s">
        <v>7</v>
      </c>
      <c r="E134">
        <v>15</v>
      </c>
      <c r="F134" t="s">
        <v>8</v>
      </c>
    </row>
    <row r="135" spans="1:6" x14ac:dyDescent="0.25">
      <c r="A135" t="s">
        <v>11</v>
      </c>
      <c r="B135" t="s">
        <v>38</v>
      </c>
      <c r="C135" t="s">
        <v>161</v>
      </c>
      <c r="D135" t="s">
        <v>9</v>
      </c>
      <c r="E135">
        <v>41</v>
      </c>
      <c r="F135" t="s">
        <v>8</v>
      </c>
    </row>
    <row r="136" spans="1:6" x14ac:dyDescent="0.25">
      <c r="A136" t="s">
        <v>11</v>
      </c>
      <c r="B136" t="s">
        <v>39</v>
      </c>
      <c r="C136" t="s">
        <v>125</v>
      </c>
      <c r="D136" t="s">
        <v>7</v>
      </c>
      <c r="E136">
        <v>8</v>
      </c>
      <c r="F136" t="s">
        <v>8</v>
      </c>
    </row>
    <row r="137" spans="1:6" x14ac:dyDescent="0.25">
      <c r="A137" t="s">
        <v>11</v>
      </c>
      <c r="B137" t="s">
        <v>39</v>
      </c>
      <c r="C137" t="s">
        <v>125</v>
      </c>
      <c r="D137" t="s">
        <v>9</v>
      </c>
      <c r="E137">
        <v>13</v>
      </c>
      <c r="F137" t="s">
        <v>8</v>
      </c>
    </row>
    <row r="138" spans="1:6" x14ac:dyDescent="0.25">
      <c r="A138" t="s">
        <v>11</v>
      </c>
      <c r="B138" t="s">
        <v>40</v>
      </c>
      <c r="C138" t="s">
        <v>125</v>
      </c>
      <c r="D138" t="s">
        <v>7</v>
      </c>
      <c r="E138">
        <v>13</v>
      </c>
      <c r="F138" t="s">
        <v>8</v>
      </c>
    </row>
    <row r="139" spans="1:6" x14ac:dyDescent="0.25">
      <c r="A139" t="s">
        <v>11</v>
      </c>
      <c r="B139" t="s">
        <v>40</v>
      </c>
      <c r="C139" t="s">
        <v>125</v>
      </c>
      <c r="D139" t="s">
        <v>9</v>
      </c>
      <c r="E139">
        <v>35</v>
      </c>
      <c r="F139" t="s">
        <v>8</v>
      </c>
    </row>
    <row r="140" spans="1:6" x14ac:dyDescent="0.25">
      <c r="A140" t="s">
        <v>11</v>
      </c>
      <c r="B140" t="s">
        <v>40</v>
      </c>
      <c r="C140" t="s">
        <v>161</v>
      </c>
      <c r="D140" t="s">
        <v>7</v>
      </c>
      <c r="E140">
        <v>9</v>
      </c>
      <c r="F140" t="s">
        <v>8</v>
      </c>
    </row>
    <row r="141" spans="1:6" x14ac:dyDescent="0.25">
      <c r="A141" t="s">
        <v>11</v>
      </c>
      <c r="B141" t="s">
        <v>40</v>
      </c>
      <c r="C141" t="s">
        <v>161</v>
      </c>
      <c r="D141" t="s">
        <v>9</v>
      </c>
      <c r="E141">
        <v>20</v>
      </c>
      <c r="F141" t="s">
        <v>8</v>
      </c>
    </row>
    <row r="142" spans="1:6" x14ac:dyDescent="0.25">
      <c r="A142" t="s">
        <v>5</v>
      </c>
      <c r="B142" t="s">
        <v>41</v>
      </c>
      <c r="C142" t="s">
        <v>125</v>
      </c>
      <c r="D142" t="s">
        <v>7</v>
      </c>
      <c r="E142">
        <v>13</v>
      </c>
      <c r="F142" t="s">
        <v>8</v>
      </c>
    </row>
    <row r="143" spans="1:6" x14ac:dyDescent="0.25">
      <c r="A143" t="s">
        <v>5</v>
      </c>
      <c r="B143" t="s">
        <v>41</v>
      </c>
      <c r="C143" t="s">
        <v>125</v>
      </c>
      <c r="D143" t="s">
        <v>9</v>
      </c>
      <c r="E143">
        <v>33</v>
      </c>
      <c r="F143" t="s">
        <v>8</v>
      </c>
    </row>
    <row r="144" spans="1:6" x14ac:dyDescent="0.25">
      <c r="A144" t="s">
        <v>5</v>
      </c>
      <c r="B144" t="s">
        <v>41</v>
      </c>
      <c r="C144" t="s">
        <v>161</v>
      </c>
      <c r="D144" t="s">
        <v>7</v>
      </c>
      <c r="E144">
        <v>6</v>
      </c>
      <c r="F144" t="s">
        <v>8</v>
      </c>
    </row>
    <row r="145" spans="1:6" x14ac:dyDescent="0.25">
      <c r="A145" t="s">
        <v>5</v>
      </c>
      <c r="B145" t="s">
        <v>41</v>
      </c>
      <c r="C145" t="s">
        <v>161</v>
      </c>
      <c r="D145" t="s">
        <v>9</v>
      </c>
      <c r="E145">
        <v>13</v>
      </c>
      <c r="F145" t="s">
        <v>8</v>
      </c>
    </row>
    <row r="146" spans="1:6" x14ac:dyDescent="0.25">
      <c r="A146" t="s">
        <v>11</v>
      </c>
      <c r="B146" t="s">
        <v>41</v>
      </c>
      <c r="C146" t="s">
        <v>125</v>
      </c>
      <c r="D146" t="s">
        <v>7</v>
      </c>
      <c r="E146">
        <v>13</v>
      </c>
      <c r="F146" t="s">
        <v>8</v>
      </c>
    </row>
    <row r="147" spans="1:6" x14ac:dyDescent="0.25">
      <c r="A147" t="s">
        <v>11</v>
      </c>
      <c r="B147" t="s">
        <v>41</v>
      </c>
      <c r="C147" t="s">
        <v>125</v>
      </c>
      <c r="D147" t="s">
        <v>9</v>
      </c>
      <c r="E147">
        <v>26</v>
      </c>
      <c r="F147" t="s">
        <v>8</v>
      </c>
    </row>
    <row r="148" spans="1:6" x14ac:dyDescent="0.25">
      <c r="A148" t="s">
        <v>11</v>
      </c>
      <c r="B148" t="s">
        <v>41</v>
      </c>
      <c r="C148" t="s">
        <v>161</v>
      </c>
      <c r="D148" t="s">
        <v>7</v>
      </c>
      <c r="E148">
        <v>12</v>
      </c>
      <c r="F148" t="s">
        <v>8</v>
      </c>
    </row>
    <row r="149" spans="1:6" x14ac:dyDescent="0.25">
      <c r="A149" t="s">
        <v>11</v>
      </c>
      <c r="B149" t="s">
        <v>41</v>
      </c>
      <c r="C149" t="s">
        <v>161</v>
      </c>
      <c r="D149" t="s">
        <v>9</v>
      </c>
      <c r="E149">
        <v>26</v>
      </c>
      <c r="F149" t="s">
        <v>8</v>
      </c>
    </row>
    <row r="150" spans="1:6" x14ac:dyDescent="0.25">
      <c r="A150" t="s">
        <v>5</v>
      </c>
      <c r="B150" t="s">
        <v>42</v>
      </c>
      <c r="C150" t="s">
        <v>125</v>
      </c>
      <c r="D150" t="s">
        <v>7</v>
      </c>
      <c r="E150">
        <v>2</v>
      </c>
      <c r="F150" t="s">
        <v>8</v>
      </c>
    </row>
    <row r="151" spans="1:6" x14ac:dyDescent="0.25">
      <c r="A151" t="s">
        <v>5</v>
      </c>
      <c r="B151" t="s">
        <v>42</v>
      </c>
      <c r="C151" t="s">
        <v>125</v>
      </c>
      <c r="D151" t="s">
        <v>9</v>
      </c>
      <c r="E151">
        <v>7</v>
      </c>
      <c r="F151" t="s">
        <v>8</v>
      </c>
    </row>
    <row r="152" spans="1:6" x14ac:dyDescent="0.25">
      <c r="A152" t="s">
        <v>5</v>
      </c>
      <c r="B152" t="s">
        <v>42</v>
      </c>
      <c r="C152" t="s">
        <v>161</v>
      </c>
      <c r="D152" t="s">
        <v>7</v>
      </c>
      <c r="E152">
        <v>4</v>
      </c>
      <c r="F152" t="s">
        <v>8</v>
      </c>
    </row>
    <row r="153" spans="1:6" x14ac:dyDescent="0.25">
      <c r="A153" t="s">
        <v>5</v>
      </c>
      <c r="B153" t="s">
        <v>42</v>
      </c>
      <c r="C153" t="s">
        <v>161</v>
      </c>
      <c r="D153" t="s">
        <v>9</v>
      </c>
      <c r="E153">
        <v>8</v>
      </c>
      <c r="F153" t="s">
        <v>8</v>
      </c>
    </row>
    <row r="154" spans="1:6" x14ac:dyDescent="0.25">
      <c r="A154" t="s">
        <v>5</v>
      </c>
      <c r="B154" t="s">
        <v>43</v>
      </c>
      <c r="C154" t="s">
        <v>125</v>
      </c>
      <c r="D154" t="s">
        <v>7</v>
      </c>
      <c r="E154">
        <v>6</v>
      </c>
      <c r="F154" t="s">
        <v>8</v>
      </c>
    </row>
    <row r="155" spans="1:6" x14ac:dyDescent="0.25">
      <c r="A155" t="s">
        <v>5</v>
      </c>
      <c r="B155" t="s">
        <v>43</v>
      </c>
      <c r="C155" t="s">
        <v>125</v>
      </c>
      <c r="D155" t="s">
        <v>9</v>
      </c>
      <c r="E155">
        <v>14</v>
      </c>
      <c r="F155" t="s">
        <v>8</v>
      </c>
    </row>
    <row r="156" spans="1:6" x14ac:dyDescent="0.25">
      <c r="A156" t="s">
        <v>11</v>
      </c>
      <c r="B156" t="s">
        <v>43</v>
      </c>
      <c r="C156" t="s">
        <v>161</v>
      </c>
      <c r="D156" t="s">
        <v>7</v>
      </c>
      <c r="E156">
        <v>4</v>
      </c>
      <c r="F156" t="s">
        <v>8</v>
      </c>
    </row>
    <row r="157" spans="1:6" x14ac:dyDescent="0.25">
      <c r="A157" t="s">
        <v>11</v>
      </c>
      <c r="B157" t="s">
        <v>43</v>
      </c>
      <c r="C157" t="s">
        <v>161</v>
      </c>
      <c r="D157" t="s">
        <v>9</v>
      </c>
      <c r="E157">
        <v>13</v>
      </c>
      <c r="F157" t="s">
        <v>8</v>
      </c>
    </row>
    <row r="158" spans="1:6" x14ac:dyDescent="0.25">
      <c r="A158" t="s">
        <v>11</v>
      </c>
      <c r="B158" t="s">
        <v>44</v>
      </c>
      <c r="C158" t="s">
        <v>125</v>
      </c>
      <c r="D158" t="s">
        <v>7</v>
      </c>
      <c r="E158">
        <v>4</v>
      </c>
      <c r="F158" t="s">
        <v>8</v>
      </c>
    </row>
    <row r="159" spans="1:6" x14ac:dyDescent="0.25">
      <c r="A159" t="s">
        <v>11</v>
      </c>
      <c r="B159" t="s">
        <v>44</v>
      </c>
      <c r="C159" t="s">
        <v>125</v>
      </c>
      <c r="D159" t="s">
        <v>9</v>
      </c>
      <c r="E159">
        <v>12</v>
      </c>
      <c r="F159" t="s">
        <v>8</v>
      </c>
    </row>
    <row r="160" spans="1:6" x14ac:dyDescent="0.25">
      <c r="A160" t="s">
        <v>11</v>
      </c>
      <c r="B160" t="s">
        <v>45</v>
      </c>
      <c r="C160" t="s">
        <v>125</v>
      </c>
      <c r="D160" t="s">
        <v>7</v>
      </c>
      <c r="E160">
        <v>18</v>
      </c>
      <c r="F160" t="s">
        <v>8</v>
      </c>
    </row>
    <row r="161" spans="1:6" x14ac:dyDescent="0.25">
      <c r="A161" t="s">
        <v>11</v>
      </c>
      <c r="B161" t="s">
        <v>45</v>
      </c>
      <c r="C161" t="s">
        <v>125</v>
      </c>
      <c r="D161" t="s">
        <v>9</v>
      </c>
      <c r="E161">
        <v>48</v>
      </c>
      <c r="F161" t="s">
        <v>8</v>
      </c>
    </row>
    <row r="162" spans="1:6" x14ac:dyDescent="0.25">
      <c r="A162" t="s">
        <v>11</v>
      </c>
      <c r="B162" t="s">
        <v>45</v>
      </c>
      <c r="C162" t="s">
        <v>161</v>
      </c>
      <c r="D162" t="s">
        <v>7</v>
      </c>
      <c r="E162">
        <v>14</v>
      </c>
      <c r="F162" t="s">
        <v>8</v>
      </c>
    </row>
    <row r="163" spans="1:6" x14ac:dyDescent="0.25">
      <c r="A163" t="s">
        <v>11</v>
      </c>
      <c r="B163" t="s">
        <v>45</v>
      </c>
      <c r="C163" t="s">
        <v>161</v>
      </c>
      <c r="D163" t="s">
        <v>9</v>
      </c>
      <c r="E163">
        <v>35</v>
      </c>
      <c r="F163" t="s">
        <v>8</v>
      </c>
    </row>
    <row r="164" spans="1:6" x14ac:dyDescent="0.25">
      <c r="A164" t="s">
        <v>5</v>
      </c>
      <c r="B164" t="s">
        <v>46</v>
      </c>
      <c r="C164" t="s">
        <v>125</v>
      </c>
      <c r="D164" t="s">
        <v>7</v>
      </c>
      <c r="E164">
        <v>3</v>
      </c>
      <c r="F164" t="s">
        <v>8</v>
      </c>
    </row>
    <row r="165" spans="1:6" x14ac:dyDescent="0.25">
      <c r="A165" t="s">
        <v>5</v>
      </c>
      <c r="B165" t="s">
        <v>46</v>
      </c>
      <c r="C165" t="s">
        <v>125</v>
      </c>
      <c r="D165" t="s">
        <v>9</v>
      </c>
      <c r="E165">
        <v>8</v>
      </c>
      <c r="F165" t="s">
        <v>8</v>
      </c>
    </row>
    <row r="166" spans="1:6" x14ac:dyDescent="0.25">
      <c r="A166" t="s">
        <v>5</v>
      </c>
      <c r="B166" t="s">
        <v>163</v>
      </c>
      <c r="C166" t="s">
        <v>125</v>
      </c>
      <c r="D166" t="s">
        <v>7</v>
      </c>
      <c r="E166">
        <v>1</v>
      </c>
      <c r="F166" t="s">
        <v>8</v>
      </c>
    </row>
    <row r="167" spans="1:6" x14ac:dyDescent="0.25">
      <c r="A167" t="s">
        <v>5</v>
      </c>
      <c r="B167" t="s">
        <v>163</v>
      </c>
      <c r="C167" t="s">
        <v>125</v>
      </c>
      <c r="D167" t="s">
        <v>9</v>
      </c>
      <c r="E167">
        <v>3</v>
      </c>
      <c r="F167" t="s">
        <v>8</v>
      </c>
    </row>
    <row r="168" spans="1:6" x14ac:dyDescent="0.25">
      <c r="A168" t="s">
        <v>5</v>
      </c>
      <c r="B168" t="s">
        <v>48</v>
      </c>
      <c r="C168" t="s">
        <v>125</v>
      </c>
      <c r="D168" t="s">
        <v>7</v>
      </c>
      <c r="E168">
        <v>19</v>
      </c>
      <c r="F168" t="s">
        <v>8</v>
      </c>
    </row>
    <row r="169" spans="1:6" x14ac:dyDescent="0.25">
      <c r="A169" t="s">
        <v>5</v>
      </c>
      <c r="B169" t="s">
        <v>48</v>
      </c>
      <c r="C169" t="s">
        <v>125</v>
      </c>
      <c r="D169" t="s">
        <v>9</v>
      </c>
      <c r="E169">
        <v>45</v>
      </c>
      <c r="F169" t="s">
        <v>8</v>
      </c>
    </row>
    <row r="170" spans="1:6" x14ac:dyDescent="0.25">
      <c r="A170" t="s">
        <v>5</v>
      </c>
      <c r="B170" t="s">
        <v>48</v>
      </c>
      <c r="C170" t="s">
        <v>161</v>
      </c>
      <c r="D170" t="s">
        <v>7</v>
      </c>
      <c r="E170">
        <v>12</v>
      </c>
      <c r="F170" t="s">
        <v>8</v>
      </c>
    </row>
    <row r="171" spans="1:6" x14ac:dyDescent="0.25">
      <c r="A171" t="s">
        <v>5</v>
      </c>
      <c r="B171" t="s">
        <v>48</v>
      </c>
      <c r="C171" t="s">
        <v>161</v>
      </c>
      <c r="D171" t="s">
        <v>9</v>
      </c>
      <c r="E171">
        <v>30</v>
      </c>
      <c r="F171" t="s">
        <v>8</v>
      </c>
    </row>
    <row r="172" spans="1:6" x14ac:dyDescent="0.25">
      <c r="A172" t="s">
        <v>11</v>
      </c>
      <c r="B172" t="s">
        <v>48</v>
      </c>
      <c r="C172" t="s">
        <v>125</v>
      </c>
      <c r="D172" t="s">
        <v>7</v>
      </c>
      <c r="E172">
        <v>24</v>
      </c>
      <c r="F172" t="s">
        <v>8</v>
      </c>
    </row>
    <row r="173" spans="1:6" x14ac:dyDescent="0.25">
      <c r="A173" t="s">
        <v>11</v>
      </c>
      <c r="B173" t="s">
        <v>48</v>
      </c>
      <c r="C173" t="s">
        <v>125</v>
      </c>
      <c r="D173" t="s">
        <v>9</v>
      </c>
      <c r="E173">
        <v>32</v>
      </c>
      <c r="F173" t="s">
        <v>8</v>
      </c>
    </row>
    <row r="174" spans="1:6" x14ac:dyDescent="0.25">
      <c r="A174" t="s">
        <v>11</v>
      </c>
      <c r="B174" t="s">
        <v>48</v>
      </c>
      <c r="C174" t="s">
        <v>161</v>
      </c>
      <c r="D174" t="s">
        <v>7</v>
      </c>
      <c r="E174">
        <v>10</v>
      </c>
      <c r="F174" t="s">
        <v>8</v>
      </c>
    </row>
    <row r="175" spans="1:6" x14ac:dyDescent="0.25">
      <c r="A175" t="s">
        <v>11</v>
      </c>
      <c r="B175" t="s">
        <v>48</v>
      </c>
      <c r="C175" t="s">
        <v>161</v>
      </c>
      <c r="D175" t="s">
        <v>9</v>
      </c>
      <c r="E175">
        <v>29</v>
      </c>
      <c r="F175" t="s">
        <v>8</v>
      </c>
    </row>
    <row r="176" spans="1:6" x14ac:dyDescent="0.25">
      <c r="A176" t="s">
        <v>5</v>
      </c>
      <c r="B176" t="s">
        <v>49</v>
      </c>
      <c r="C176" t="s">
        <v>125</v>
      </c>
      <c r="D176" t="s">
        <v>7</v>
      </c>
      <c r="E176">
        <v>12</v>
      </c>
      <c r="F176" t="s">
        <v>8</v>
      </c>
    </row>
    <row r="177" spans="1:6" x14ac:dyDescent="0.25">
      <c r="A177" t="s">
        <v>5</v>
      </c>
      <c r="B177" t="s">
        <v>49</v>
      </c>
      <c r="C177" t="s">
        <v>125</v>
      </c>
      <c r="D177" t="s">
        <v>9</v>
      </c>
      <c r="E177">
        <v>30</v>
      </c>
      <c r="F177" t="s">
        <v>8</v>
      </c>
    </row>
    <row r="178" spans="1:6" x14ac:dyDescent="0.25">
      <c r="A178" t="s">
        <v>5</v>
      </c>
      <c r="B178" t="s">
        <v>49</v>
      </c>
      <c r="C178" t="s">
        <v>161</v>
      </c>
      <c r="D178" t="s">
        <v>7</v>
      </c>
      <c r="E178">
        <v>9</v>
      </c>
      <c r="F178" t="s">
        <v>8</v>
      </c>
    </row>
    <row r="179" spans="1:6" x14ac:dyDescent="0.25">
      <c r="A179" t="s">
        <v>5</v>
      </c>
      <c r="B179" t="s">
        <v>49</v>
      </c>
      <c r="C179" t="s">
        <v>161</v>
      </c>
      <c r="D179" t="s">
        <v>9</v>
      </c>
      <c r="E179">
        <v>22</v>
      </c>
      <c r="F179" t="s">
        <v>8</v>
      </c>
    </row>
    <row r="180" spans="1:6" x14ac:dyDescent="0.25">
      <c r="A180" t="s">
        <v>53</v>
      </c>
      <c r="B180" t="s">
        <v>52</v>
      </c>
      <c r="C180" t="s">
        <v>125</v>
      </c>
      <c r="D180" t="s">
        <v>7</v>
      </c>
      <c r="E180">
        <v>6</v>
      </c>
      <c r="F180" t="s">
        <v>8</v>
      </c>
    </row>
    <row r="181" spans="1:6" x14ac:dyDescent="0.25">
      <c r="A181" t="s">
        <v>53</v>
      </c>
      <c r="B181" t="s">
        <v>52</v>
      </c>
      <c r="C181" t="s">
        <v>125</v>
      </c>
      <c r="D181" t="s">
        <v>9</v>
      </c>
      <c r="E181">
        <v>19</v>
      </c>
      <c r="F181" t="s">
        <v>8</v>
      </c>
    </row>
    <row r="182" spans="1:6" x14ac:dyDescent="0.25">
      <c r="A182" t="s">
        <v>28</v>
      </c>
      <c r="B182" t="s">
        <v>52</v>
      </c>
      <c r="C182" t="s">
        <v>125</v>
      </c>
      <c r="D182" t="s">
        <v>7</v>
      </c>
      <c r="E182">
        <v>6</v>
      </c>
      <c r="F182" t="s">
        <v>8</v>
      </c>
    </row>
    <row r="183" spans="1:6" x14ac:dyDescent="0.25">
      <c r="A183" t="s">
        <v>28</v>
      </c>
      <c r="B183" t="s">
        <v>52</v>
      </c>
      <c r="C183" t="s">
        <v>125</v>
      </c>
      <c r="D183" t="s">
        <v>9</v>
      </c>
      <c r="E183">
        <v>19</v>
      </c>
      <c r="F183" t="s">
        <v>8</v>
      </c>
    </row>
    <row r="184" spans="1:6" x14ac:dyDescent="0.25">
      <c r="A184" t="s">
        <v>55</v>
      </c>
      <c r="B184" t="s">
        <v>52</v>
      </c>
      <c r="C184" t="s">
        <v>125</v>
      </c>
      <c r="D184" t="s">
        <v>7</v>
      </c>
      <c r="E184">
        <v>6</v>
      </c>
      <c r="F184" t="s">
        <v>8</v>
      </c>
    </row>
    <row r="185" spans="1:6" x14ac:dyDescent="0.25">
      <c r="A185" t="s">
        <v>55</v>
      </c>
      <c r="B185" t="s">
        <v>52</v>
      </c>
      <c r="C185" t="s">
        <v>125</v>
      </c>
      <c r="D185" t="s">
        <v>9</v>
      </c>
      <c r="E185">
        <v>16</v>
      </c>
      <c r="F185" t="s">
        <v>8</v>
      </c>
    </row>
    <row r="186" spans="1:6" x14ac:dyDescent="0.25">
      <c r="A186" t="s">
        <v>54</v>
      </c>
      <c r="B186" t="s">
        <v>52</v>
      </c>
      <c r="C186" t="s">
        <v>125</v>
      </c>
      <c r="D186" t="s">
        <v>7</v>
      </c>
      <c r="E186">
        <v>3</v>
      </c>
      <c r="F186" t="s">
        <v>8</v>
      </c>
    </row>
    <row r="187" spans="1:6" x14ac:dyDescent="0.25">
      <c r="A187" t="s">
        <v>54</v>
      </c>
      <c r="B187" t="s">
        <v>52</v>
      </c>
      <c r="C187" t="s">
        <v>125</v>
      </c>
      <c r="D187" t="s">
        <v>9</v>
      </c>
      <c r="E187">
        <v>13</v>
      </c>
      <c r="F187" t="s">
        <v>8</v>
      </c>
    </row>
    <row r="188" spans="1:6" x14ac:dyDescent="0.25">
      <c r="A188" t="s">
        <v>11</v>
      </c>
      <c r="B188" t="s">
        <v>52</v>
      </c>
      <c r="C188" t="s">
        <v>125</v>
      </c>
      <c r="D188" t="s">
        <v>7</v>
      </c>
      <c r="E188">
        <v>11</v>
      </c>
      <c r="F188" t="s">
        <v>8</v>
      </c>
    </row>
    <row r="189" spans="1:6" x14ac:dyDescent="0.25">
      <c r="A189" t="s">
        <v>11</v>
      </c>
      <c r="B189" t="s">
        <v>52</v>
      </c>
      <c r="C189" t="s">
        <v>125</v>
      </c>
      <c r="D189" t="s">
        <v>9</v>
      </c>
      <c r="E189">
        <v>34</v>
      </c>
      <c r="F189" t="s">
        <v>8</v>
      </c>
    </row>
    <row r="190" spans="1:6" x14ac:dyDescent="0.25">
      <c r="A190" t="s">
        <v>11</v>
      </c>
      <c r="B190" t="s">
        <v>52</v>
      </c>
      <c r="C190" t="s">
        <v>161</v>
      </c>
      <c r="D190" t="s">
        <v>7</v>
      </c>
      <c r="E190">
        <v>8</v>
      </c>
      <c r="F190" t="s">
        <v>8</v>
      </c>
    </row>
    <row r="191" spans="1:6" x14ac:dyDescent="0.25">
      <c r="A191" t="s">
        <v>11</v>
      </c>
      <c r="B191" t="s">
        <v>52</v>
      </c>
      <c r="C191" t="s">
        <v>161</v>
      </c>
      <c r="D191" t="s">
        <v>9</v>
      </c>
      <c r="E191">
        <v>25</v>
      </c>
      <c r="F191" t="s">
        <v>8</v>
      </c>
    </row>
    <row r="192" spans="1:6" x14ac:dyDescent="0.25">
      <c r="A192" t="s">
        <v>28</v>
      </c>
      <c r="B192" t="s">
        <v>56</v>
      </c>
      <c r="C192" t="s">
        <v>125</v>
      </c>
      <c r="D192" t="s">
        <v>7</v>
      </c>
      <c r="E192">
        <v>12</v>
      </c>
      <c r="F192" t="s">
        <v>8</v>
      </c>
    </row>
    <row r="193" spans="1:6" x14ac:dyDescent="0.25">
      <c r="A193" t="s">
        <v>28</v>
      </c>
      <c r="B193" t="s">
        <v>56</v>
      </c>
      <c r="C193" t="s">
        <v>125</v>
      </c>
      <c r="D193" t="s">
        <v>9</v>
      </c>
      <c r="E193">
        <v>22</v>
      </c>
      <c r="F193" t="s">
        <v>8</v>
      </c>
    </row>
    <row r="194" spans="1:6" x14ac:dyDescent="0.25">
      <c r="A194" t="s">
        <v>55</v>
      </c>
      <c r="B194" t="s">
        <v>56</v>
      </c>
      <c r="C194" t="s">
        <v>125</v>
      </c>
      <c r="D194" t="s">
        <v>7</v>
      </c>
      <c r="E194">
        <v>8</v>
      </c>
      <c r="F194" t="s">
        <v>8</v>
      </c>
    </row>
    <row r="195" spans="1:6" x14ac:dyDescent="0.25">
      <c r="A195" t="s">
        <v>55</v>
      </c>
      <c r="B195" t="s">
        <v>56</v>
      </c>
      <c r="C195" t="s">
        <v>125</v>
      </c>
      <c r="D195" t="s">
        <v>9</v>
      </c>
      <c r="E195">
        <v>16</v>
      </c>
      <c r="F195" t="s">
        <v>8</v>
      </c>
    </row>
    <row r="196" spans="1:6" x14ac:dyDescent="0.25">
      <c r="A196" t="s">
        <v>11</v>
      </c>
      <c r="B196" t="s">
        <v>56</v>
      </c>
      <c r="C196" t="s">
        <v>125</v>
      </c>
      <c r="D196" t="s">
        <v>7</v>
      </c>
      <c r="E196">
        <v>25</v>
      </c>
      <c r="F196" t="s">
        <v>8</v>
      </c>
    </row>
    <row r="197" spans="1:6" x14ac:dyDescent="0.25">
      <c r="A197" t="s">
        <v>11</v>
      </c>
      <c r="B197" t="s">
        <v>56</v>
      </c>
      <c r="C197" t="s">
        <v>125</v>
      </c>
      <c r="D197" t="s">
        <v>9</v>
      </c>
      <c r="E197">
        <v>44</v>
      </c>
      <c r="F197" t="s">
        <v>8</v>
      </c>
    </row>
    <row r="198" spans="1:6" x14ac:dyDescent="0.25">
      <c r="A198" t="s">
        <v>11</v>
      </c>
      <c r="B198" t="s">
        <v>56</v>
      </c>
      <c r="C198" t="s">
        <v>161</v>
      </c>
      <c r="D198" t="s">
        <v>7</v>
      </c>
      <c r="E198">
        <v>11</v>
      </c>
      <c r="F198" t="s">
        <v>8</v>
      </c>
    </row>
    <row r="199" spans="1:6" x14ac:dyDescent="0.25">
      <c r="A199" t="s">
        <v>11</v>
      </c>
      <c r="B199" t="s">
        <v>56</v>
      </c>
      <c r="C199" t="s">
        <v>161</v>
      </c>
      <c r="D199" t="s">
        <v>9</v>
      </c>
      <c r="E199">
        <v>31</v>
      </c>
      <c r="F199" t="s">
        <v>8</v>
      </c>
    </row>
    <row r="200" spans="1:6" x14ac:dyDescent="0.25">
      <c r="A200" t="s">
        <v>11</v>
      </c>
      <c r="B200" t="s">
        <v>57</v>
      </c>
      <c r="C200" t="s">
        <v>125</v>
      </c>
      <c r="D200" t="s">
        <v>7</v>
      </c>
      <c r="E200">
        <v>20</v>
      </c>
      <c r="F200" t="s">
        <v>8</v>
      </c>
    </row>
    <row r="201" spans="1:6" x14ac:dyDescent="0.25">
      <c r="A201" t="s">
        <v>11</v>
      </c>
      <c r="B201" t="s">
        <v>57</v>
      </c>
      <c r="C201" t="s">
        <v>125</v>
      </c>
      <c r="D201" t="s">
        <v>9</v>
      </c>
      <c r="E201">
        <v>45</v>
      </c>
      <c r="F201" t="s">
        <v>8</v>
      </c>
    </row>
    <row r="202" spans="1:6" x14ac:dyDescent="0.25">
      <c r="A202" t="s">
        <v>11</v>
      </c>
      <c r="B202" t="s">
        <v>59</v>
      </c>
      <c r="C202" t="s">
        <v>125</v>
      </c>
      <c r="D202" t="s">
        <v>7</v>
      </c>
      <c r="E202">
        <v>21</v>
      </c>
      <c r="F202" t="s">
        <v>8</v>
      </c>
    </row>
    <row r="203" spans="1:6" x14ac:dyDescent="0.25">
      <c r="A203" t="s">
        <v>11</v>
      </c>
      <c r="B203" t="s">
        <v>59</v>
      </c>
      <c r="C203" t="s">
        <v>125</v>
      </c>
      <c r="D203" t="s">
        <v>9</v>
      </c>
      <c r="E203">
        <v>27</v>
      </c>
      <c r="F203" t="s">
        <v>8</v>
      </c>
    </row>
    <row r="204" spans="1:6" x14ac:dyDescent="0.25">
      <c r="A204" t="s">
        <v>11</v>
      </c>
      <c r="B204" t="s">
        <v>60</v>
      </c>
      <c r="C204" t="s">
        <v>125</v>
      </c>
      <c r="D204" t="s">
        <v>7</v>
      </c>
      <c r="E204">
        <v>11</v>
      </c>
      <c r="F204" t="s">
        <v>8</v>
      </c>
    </row>
    <row r="205" spans="1:6" x14ac:dyDescent="0.25">
      <c r="A205" t="s">
        <v>11</v>
      </c>
      <c r="B205" t="s">
        <v>60</v>
      </c>
      <c r="C205" t="s">
        <v>125</v>
      </c>
      <c r="D205" t="s">
        <v>9</v>
      </c>
      <c r="E205">
        <v>30</v>
      </c>
      <c r="F205" t="s">
        <v>8</v>
      </c>
    </row>
    <row r="206" spans="1:6" x14ac:dyDescent="0.25">
      <c r="A206" t="s">
        <v>11</v>
      </c>
      <c r="B206" t="s">
        <v>61</v>
      </c>
      <c r="C206" t="s">
        <v>125</v>
      </c>
      <c r="D206" t="s">
        <v>7</v>
      </c>
      <c r="E206">
        <v>15</v>
      </c>
      <c r="F206" t="s">
        <v>8</v>
      </c>
    </row>
    <row r="207" spans="1:6" x14ac:dyDescent="0.25">
      <c r="A207" t="s">
        <v>11</v>
      </c>
      <c r="B207" t="s">
        <v>61</v>
      </c>
      <c r="C207" t="s">
        <v>125</v>
      </c>
      <c r="D207" t="s">
        <v>9</v>
      </c>
      <c r="E207">
        <v>36</v>
      </c>
      <c r="F207" t="s">
        <v>8</v>
      </c>
    </row>
    <row r="208" spans="1:6" x14ac:dyDescent="0.25">
      <c r="A208" t="s">
        <v>11</v>
      </c>
      <c r="B208" t="s">
        <v>61</v>
      </c>
      <c r="C208" t="s">
        <v>161</v>
      </c>
      <c r="D208" t="s">
        <v>7</v>
      </c>
      <c r="E208">
        <v>5</v>
      </c>
      <c r="F208" t="s">
        <v>8</v>
      </c>
    </row>
    <row r="209" spans="1:6" x14ac:dyDescent="0.25">
      <c r="A209" t="s">
        <v>11</v>
      </c>
      <c r="B209" t="s">
        <v>61</v>
      </c>
      <c r="C209" t="s">
        <v>161</v>
      </c>
      <c r="D209" t="s">
        <v>9</v>
      </c>
      <c r="E209">
        <v>37</v>
      </c>
      <c r="F209" t="s">
        <v>8</v>
      </c>
    </row>
    <row r="210" spans="1:6" x14ac:dyDescent="0.25">
      <c r="A210" t="s">
        <v>11</v>
      </c>
      <c r="B210" t="s">
        <v>63</v>
      </c>
      <c r="C210" t="s">
        <v>125</v>
      </c>
      <c r="D210" t="s">
        <v>7</v>
      </c>
      <c r="E210">
        <v>16</v>
      </c>
      <c r="F210" t="s">
        <v>8</v>
      </c>
    </row>
    <row r="211" spans="1:6" x14ac:dyDescent="0.25">
      <c r="A211" t="s">
        <v>11</v>
      </c>
      <c r="B211" t="s">
        <v>63</v>
      </c>
      <c r="C211" t="s">
        <v>125</v>
      </c>
      <c r="D211" t="s">
        <v>9</v>
      </c>
      <c r="E211">
        <v>35</v>
      </c>
      <c r="F211" t="s">
        <v>8</v>
      </c>
    </row>
    <row r="212" spans="1:6" x14ac:dyDescent="0.25">
      <c r="A212" t="s">
        <v>11</v>
      </c>
      <c r="B212" t="s">
        <v>64</v>
      </c>
      <c r="C212" t="s">
        <v>125</v>
      </c>
      <c r="D212" t="s">
        <v>7</v>
      </c>
      <c r="E212">
        <v>24</v>
      </c>
      <c r="F212" t="s">
        <v>8</v>
      </c>
    </row>
    <row r="213" spans="1:6" x14ac:dyDescent="0.25">
      <c r="A213" t="s">
        <v>11</v>
      </c>
      <c r="B213" t="s">
        <v>64</v>
      </c>
      <c r="C213" t="s">
        <v>125</v>
      </c>
      <c r="D213" t="s">
        <v>9</v>
      </c>
      <c r="E213">
        <v>48</v>
      </c>
      <c r="F213" t="s">
        <v>8</v>
      </c>
    </row>
    <row r="214" spans="1:6" x14ac:dyDescent="0.25">
      <c r="A214" t="s">
        <v>11</v>
      </c>
      <c r="B214" t="s">
        <v>64</v>
      </c>
      <c r="C214" t="s">
        <v>161</v>
      </c>
      <c r="D214" t="s">
        <v>7</v>
      </c>
      <c r="E214">
        <v>25</v>
      </c>
      <c r="F214" t="s">
        <v>8</v>
      </c>
    </row>
    <row r="215" spans="1:6" x14ac:dyDescent="0.25">
      <c r="A215" t="s">
        <v>11</v>
      </c>
      <c r="B215" t="s">
        <v>64</v>
      </c>
      <c r="C215" t="s">
        <v>161</v>
      </c>
      <c r="D215" t="s">
        <v>9</v>
      </c>
      <c r="E215">
        <v>38</v>
      </c>
      <c r="F215" t="s">
        <v>8</v>
      </c>
    </row>
    <row r="216" spans="1:6" x14ac:dyDescent="0.25">
      <c r="A216" t="s">
        <v>11</v>
      </c>
      <c r="B216" t="s">
        <v>65</v>
      </c>
      <c r="C216" t="s">
        <v>125</v>
      </c>
      <c r="D216" t="s">
        <v>7</v>
      </c>
      <c r="E216">
        <v>9</v>
      </c>
      <c r="F216" t="s">
        <v>8</v>
      </c>
    </row>
    <row r="217" spans="1:6" x14ac:dyDescent="0.25">
      <c r="A217" t="s">
        <v>11</v>
      </c>
      <c r="B217" t="s">
        <v>65</v>
      </c>
      <c r="C217" t="s">
        <v>125</v>
      </c>
      <c r="D217" t="s">
        <v>9</v>
      </c>
      <c r="E217">
        <v>18</v>
      </c>
      <c r="F217" t="s">
        <v>8</v>
      </c>
    </row>
    <row r="218" spans="1:6" x14ac:dyDescent="0.25">
      <c r="A218" t="s">
        <v>11</v>
      </c>
      <c r="B218" t="s">
        <v>65</v>
      </c>
      <c r="C218" t="s">
        <v>161</v>
      </c>
      <c r="D218" t="s">
        <v>7</v>
      </c>
      <c r="E218">
        <v>10</v>
      </c>
      <c r="F218" t="s">
        <v>8</v>
      </c>
    </row>
    <row r="219" spans="1:6" x14ac:dyDescent="0.25">
      <c r="A219" t="s">
        <v>11</v>
      </c>
      <c r="B219" t="s">
        <v>65</v>
      </c>
      <c r="C219" t="s">
        <v>161</v>
      </c>
      <c r="D219" t="s">
        <v>9</v>
      </c>
      <c r="E219">
        <v>16</v>
      </c>
      <c r="F219" t="s">
        <v>8</v>
      </c>
    </row>
    <row r="220" spans="1:6" x14ac:dyDescent="0.25">
      <c r="A220" t="s">
        <v>11</v>
      </c>
      <c r="B220" t="s">
        <v>66</v>
      </c>
      <c r="C220" t="s">
        <v>125</v>
      </c>
      <c r="D220" t="s">
        <v>7</v>
      </c>
      <c r="E220">
        <v>24</v>
      </c>
      <c r="F220" t="s">
        <v>8</v>
      </c>
    </row>
    <row r="221" spans="1:6" x14ac:dyDescent="0.25">
      <c r="A221" t="s">
        <v>11</v>
      </c>
      <c r="B221" t="s">
        <v>66</v>
      </c>
      <c r="C221" t="s">
        <v>125</v>
      </c>
      <c r="D221" t="s">
        <v>9</v>
      </c>
      <c r="E221">
        <v>46</v>
      </c>
      <c r="F221" t="s">
        <v>8</v>
      </c>
    </row>
    <row r="222" spans="1:6" x14ac:dyDescent="0.25">
      <c r="A222" t="s">
        <v>11</v>
      </c>
      <c r="B222" t="s">
        <v>66</v>
      </c>
      <c r="C222" t="s">
        <v>161</v>
      </c>
      <c r="D222" t="s">
        <v>7</v>
      </c>
      <c r="E222">
        <v>14</v>
      </c>
      <c r="F222" t="s">
        <v>8</v>
      </c>
    </row>
    <row r="223" spans="1:6" x14ac:dyDescent="0.25">
      <c r="A223" t="s">
        <v>11</v>
      </c>
      <c r="B223" t="s">
        <v>66</v>
      </c>
      <c r="C223" t="s">
        <v>161</v>
      </c>
      <c r="D223" t="s">
        <v>9</v>
      </c>
      <c r="E223">
        <v>38</v>
      </c>
      <c r="F223" t="s">
        <v>8</v>
      </c>
    </row>
    <row r="224" spans="1:6" x14ac:dyDescent="0.25">
      <c r="A224" t="s">
        <v>11</v>
      </c>
      <c r="B224" t="s">
        <v>67</v>
      </c>
      <c r="C224" t="s">
        <v>125</v>
      </c>
      <c r="D224" t="s">
        <v>7</v>
      </c>
      <c r="E224">
        <v>17</v>
      </c>
      <c r="F224" t="s">
        <v>8</v>
      </c>
    </row>
    <row r="225" spans="1:6" x14ac:dyDescent="0.25">
      <c r="A225" t="s">
        <v>11</v>
      </c>
      <c r="B225" t="s">
        <v>67</v>
      </c>
      <c r="C225" t="s">
        <v>125</v>
      </c>
      <c r="D225" t="s">
        <v>9</v>
      </c>
      <c r="E225">
        <v>32</v>
      </c>
      <c r="F225" t="s">
        <v>8</v>
      </c>
    </row>
    <row r="226" spans="1:6" x14ac:dyDescent="0.25">
      <c r="A226" t="s">
        <v>11</v>
      </c>
      <c r="B226" t="s">
        <v>67</v>
      </c>
      <c r="C226" t="s">
        <v>161</v>
      </c>
      <c r="D226" t="s">
        <v>7</v>
      </c>
      <c r="E226">
        <v>4</v>
      </c>
      <c r="F226" t="s">
        <v>8</v>
      </c>
    </row>
    <row r="227" spans="1:6" x14ac:dyDescent="0.25">
      <c r="A227" t="s">
        <v>11</v>
      </c>
      <c r="B227" t="s">
        <v>67</v>
      </c>
      <c r="C227" t="s">
        <v>161</v>
      </c>
      <c r="D227" t="s">
        <v>9</v>
      </c>
      <c r="E227">
        <v>28</v>
      </c>
      <c r="F227" t="s">
        <v>8</v>
      </c>
    </row>
    <row r="228" spans="1:6" x14ac:dyDescent="0.25">
      <c r="A228" t="s">
        <v>11</v>
      </c>
      <c r="B228" t="s">
        <v>68</v>
      </c>
      <c r="C228" t="s">
        <v>125</v>
      </c>
      <c r="D228" t="s">
        <v>7</v>
      </c>
      <c r="E228">
        <v>16</v>
      </c>
      <c r="F228" t="s">
        <v>8</v>
      </c>
    </row>
    <row r="229" spans="1:6" x14ac:dyDescent="0.25">
      <c r="A229" t="s">
        <v>11</v>
      </c>
      <c r="B229" t="s">
        <v>68</v>
      </c>
      <c r="C229" t="s">
        <v>125</v>
      </c>
      <c r="D229" t="s">
        <v>9</v>
      </c>
      <c r="E229">
        <v>29</v>
      </c>
      <c r="F229" t="s">
        <v>8</v>
      </c>
    </row>
    <row r="230" spans="1:6" x14ac:dyDescent="0.25">
      <c r="A230" t="s">
        <v>11</v>
      </c>
      <c r="B230" t="s">
        <v>68</v>
      </c>
      <c r="C230" t="s">
        <v>161</v>
      </c>
      <c r="D230" t="s">
        <v>7</v>
      </c>
      <c r="E230">
        <v>5</v>
      </c>
      <c r="F230" t="s">
        <v>8</v>
      </c>
    </row>
    <row r="231" spans="1:6" x14ac:dyDescent="0.25">
      <c r="A231" t="s">
        <v>11</v>
      </c>
      <c r="B231" t="s">
        <v>68</v>
      </c>
      <c r="C231" t="s">
        <v>161</v>
      </c>
      <c r="D231" t="s">
        <v>9</v>
      </c>
      <c r="E231">
        <v>21</v>
      </c>
      <c r="F231" t="s">
        <v>8</v>
      </c>
    </row>
    <row r="232" spans="1:6" x14ac:dyDescent="0.25">
      <c r="A232" t="s">
        <v>11</v>
      </c>
      <c r="B232" t="s">
        <v>69</v>
      </c>
      <c r="C232" t="s">
        <v>125</v>
      </c>
      <c r="D232" t="s">
        <v>7</v>
      </c>
      <c r="E232">
        <v>9</v>
      </c>
      <c r="F232" t="s">
        <v>8</v>
      </c>
    </row>
    <row r="233" spans="1:6" x14ac:dyDescent="0.25">
      <c r="A233" t="s">
        <v>11</v>
      </c>
      <c r="B233" t="s">
        <v>69</v>
      </c>
      <c r="C233" t="s">
        <v>125</v>
      </c>
      <c r="D233" t="s">
        <v>9</v>
      </c>
      <c r="E233">
        <v>23</v>
      </c>
      <c r="F233" t="s">
        <v>8</v>
      </c>
    </row>
    <row r="234" spans="1:6" x14ac:dyDescent="0.25">
      <c r="A234" t="s">
        <v>11</v>
      </c>
      <c r="B234" t="s">
        <v>70</v>
      </c>
      <c r="C234" t="s">
        <v>125</v>
      </c>
      <c r="D234" t="s">
        <v>7</v>
      </c>
      <c r="E234">
        <v>7</v>
      </c>
      <c r="F234" t="s">
        <v>8</v>
      </c>
    </row>
    <row r="235" spans="1:6" x14ac:dyDescent="0.25">
      <c r="A235" t="s">
        <v>11</v>
      </c>
      <c r="B235" t="s">
        <v>70</v>
      </c>
      <c r="C235" t="s">
        <v>125</v>
      </c>
      <c r="D235" t="s">
        <v>9</v>
      </c>
      <c r="E235">
        <v>21</v>
      </c>
      <c r="F235" t="s">
        <v>8</v>
      </c>
    </row>
    <row r="236" spans="1:6" x14ac:dyDescent="0.25">
      <c r="A236" t="s">
        <v>11</v>
      </c>
      <c r="B236" t="s">
        <v>71</v>
      </c>
      <c r="C236" t="s">
        <v>125</v>
      </c>
      <c r="D236" t="s">
        <v>7</v>
      </c>
      <c r="E236">
        <v>10</v>
      </c>
      <c r="F236" t="s">
        <v>8</v>
      </c>
    </row>
    <row r="237" spans="1:6" x14ac:dyDescent="0.25">
      <c r="A237" t="s">
        <v>11</v>
      </c>
      <c r="B237" t="s">
        <v>71</v>
      </c>
      <c r="C237" t="s">
        <v>125</v>
      </c>
      <c r="D237" t="s">
        <v>9</v>
      </c>
      <c r="E237">
        <v>25</v>
      </c>
      <c r="F237" t="s">
        <v>8</v>
      </c>
    </row>
    <row r="238" spans="1:6" x14ac:dyDescent="0.25">
      <c r="A238" t="s">
        <v>11</v>
      </c>
      <c r="B238" t="s">
        <v>72</v>
      </c>
      <c r="C238" t="s">
        <v>125</v>
      </c>
      <c r="D238" t="s">
        <v>7</v>
      </c>
      <c r="E238">
        <v>10</v>
      </c>
      <c r="F238" t="s">
        <v>8</v>
      </c>
    </row>
    <row r="239" spans="1:6" x14ac:dyDescent="0.25">
      <c r="A239" t="s">
        <v>11</v>
      </c>
      <c r="B239" t="s">
        <v>72</v>
      </c>
      <c r="C239" t="s">
        <v>125</v>
      </c>
      <c r="D239" t="s">
        <v>9</v>
      </c>
      <c r="E239">
        <v>27</v>
      </c>
      <c r="F239" t="s">
        <v>8</v>
      </c>
    </row>
    <row r="240" spans="1:6" x14ac:dyDescent="0.25">
      <c r="A240" t="s">
        <v>11</v>
      </c>
      <c r="B240" t="s">
        <v>73</v>
      </c>
      <c r="C240" t="s">
        <v>125</v>
      </c>
      <c r="D240" t="s">
        <v>7</v>
      </c>
      <c r="E240">
        <v>12</v>
      </c>
      <c r="F240" t="s">
        <v>8</v>
      </c>
    </row>
    <row r="241" spans="1:6" x14ac:dyDescent="0.25">
      <c r="A241" t="s">
        <v>11</v>
      </c>
      <c r="B241" t="s">
        <v>73</v>
      </c>
      <c r="C241" t="s">
        <v>125</v>
      </c>
      <c r="D241" t="s">
        <v>9</v>
      </c>
      <c r="E241">
        <v>34</v>
      </c>
      <c r="F241" t="s">
        <v>8</v>
      </c>
    </row>
    <row r="242" spans="1:6" x14ac:dyDescent="0.25">
      <c r="A242" t="s">
        <v>11</v>
      </c>
      <c r="B242" t="s">
        <v>73</v>
      </c>
      <c r="C242" t="s">
        <v>161</v>
      </c>
      <c r="D242" t="s">
        <v>7</v>
      </c>
      <c r="E242">
        <v>11</v>
      </c>
      <c r="F242" t="s">
        <v>8</v>
      </c>
    </row>
    <row r="243" spans="1:6" x14ac:dyDescent="0.25">
      <c r="A243" t="s">
        <v>11</v>
      </c>
      <c r="B243" t="s">
        <v>73</v>
      </c>
      <c r="C243" t="s">
        <v>161</v>
      </c>
      <c r="D243" t="s">
        <v>9</v>
      </c>
      <c r="E243">
        <v>28</v>
      </c>
      <c r="F243" t="s">
        <v>8</v>
      </c>
    </row>
    <row r="244" spans="1:6" x14ac:dyDescent="0.25">
      <c r="A244" t="s">
        <v>11</v>
      </c>
      <c r="B244" t="s">
        <v>74</v>
      </c>
      <c r="C244" t="s">
        <v>125</v>
      </c>
      <c r="D244" t="s">
        <v>7</v>
      </c>
      <c r="E244">
        <v>9</v>
      </c>
      <c r="F244" t="s">
        <v>8</v>
      </c>
    </row>
    <row r="245" spans="1:6" x14ac:dyDescent="0.25">
      <c r="A245" t="s">
        <v>11</v>
      </c>
      <c r="B245" t="s">
        <v>74</v>
      </c>
      <c r="C245" t="s">
        <v>125</v>
      </c>
      <c r="D245" t="s">
        <v>9</v>
      </c>
      <c r="E245">
        <v>38</v>
      </c>
      <c r="F245" t="s">
        <v>8</v>
      </c>
    </row>
    <row r="246" spans="1:6" x14ac:dyDescent="0.25">
      <c r="A246" t="s">
        <v>11</v>
      </c>
      <c r="B246" t="s">
        <v>75</v>
      </c>
      <c r="C246" t="s">
        <v>125</v>
      </c>
      <c r="D246" t="s">
        <v>7</v>
      </c>
      <c r="E246">
        <v>20</v>
      </c>
      <c r="F246" t="s">
        <v>8</v>
      </c>
    </row>
    <row r="247" spans="1:6" x14ac:dyDescent="0.25">
      <c r="A247" t="s">
        <v>11</v>
      </c>
      <c r="B247" t="s">
        <v>75</v>
      </c>
      <c r="C247" t="s">
        <v>125</v>
      </c>
      <c r="D247" t="s">
        <v>9</v>
      </c>
      <c r="E247">
        <v>48</v>
      </c>
      <c r="F247" t="s">
        <v>8</v>
      </c>
    </row>
    <row r="248" spans="1:6" x14ac:dyDescent="0.25">
      <c r="A248" t="s">
        <v>11</v>
      </c>
      <c r="B248" t="s">
        <v>75</v>
      </c>
      <c r="C248" t="s">
        <v>161</v>
      </c>
      <c r="D248" t="s">
        <v>7</v>
      </c>
      <c r="E248">
        <v>9</v>
      </c>
      <c r="F248" t="s">
        <v>8</v>
      </c>
    </row>
    <row r="249" spans="1:6" x14ac:dyDescent="0.25">
      <c r="A249" t="s">
        <v>11</v>
      </c>
      <c r="B249" t="s">
        <v>75</v>
      </c>
      <c r="C249" t="s">
        <v>161</v>
      </c>
      <c r="D249" t="s">
        <v>9</v>
      </c>
      <c r="E249">
        <v>33</v>
      </c>
      <c r="F249" t="s">
        <v>8</v>
      </c>
    </row>
    <row r="250" spans="1:6" x14ac:dyDescent="0.25">
      <c r="A250" t="s">
        <v>11</v>
      </c>
      <c r="B250" t="s">
        <v>76</v>
      </c>
      <c r="C250" t="s">
        <v>125</v>
      </c>
      <c r="D250" t="s">
        <v>7</v>
      </c>
      <c r="E250">
        <v>24</v>
      </c>
      <c r="F250" t="s">
        <v>8</v>
      </c>
    </row>
    <row r="251" spans="1:6" x14ac:dyDescent="0.25">
      <c r="A251" t="s">
        <v>11</v>
      </c>
      <c r="B251" t="s">
        <v>76</v>
      </c>
      <c r="C251" t="s">
        <v>125</v>
      </c>
      <c r="D251" t="s">
        <v>9</v>
      </c>
      <c r="E251">
        <v>54</v>
      </c>
      <c r="F251" t="s">
        <v>8</v>
      </c>
    </row>
    <row r="252" spans="1:6" x14ac:dyDescent="0.25">
      <c r="A252" t="s">
        <v>11</v>
      </c>
      <c r="B252" t="s">
        <v>76</v>
      </c>
      <c r="C252" t="s">
        <v>161</v>
      </c>
      <c r="D252" t="s">
        <v>7</v>
      </c>
      <c r="E252">
        <v>15</v>
      </c>
      <c r="F252" t="s">
        <v>8</v>
      </c>
    </row>
    <row r="253" spans="1:6" x14ac:dyDescent="0.25">
      <c r="A253" t="s">
        <v>11</v>
      </c>
      <c r="B253" t="s">
        <v>76</v>
      </c>
      <c r="C253" t="s">
        <v>161</v>
      </c>
      <c r="D253" t="s">
        <v>9</v>
      </c>
      <c r="E253">
        <v>51</v>
      </c>
      <c r="F253" t="s">
        <v>8</v>
      </c>
    </row>
    <row r="254" spans="1:6" x14ac:dyDescent="0.25">
      <c r="A254" t="s">
        <v>11</v>
      </c>
      <c r="B254" t="s">
        <v>77</v>
      </c>
      <c r="C254" t="s">
        <v>125</v>
      </c>
      <c r="D254" t="s">
        <v>7</v>
      </c>
      <c r="E254">
        <v>17</v>
      </c>
      <c r="F254" t="s">
        <v>8</v>
      </c>
    </row>
    <row r="255" spans="1:6" x14ac:dyDescent="0.25">
      <c r="A255" t="s">
        <v>11</v>
      </c>
      <c r="B255" t="s">
        <v>77</v>
      </c>
      <c r="C255" t="s">
        <v>125</v>
      </c>
      <c r="D255" t="s">
        <v>9</v>
      </c>
      <c r="E255">
        <v>26</v>
      </c>
      <c r="F255" t="s">
        <v>8</v>
      </c>
    </row>
    <row r="256" spans="1:6" x14ac:dyDescent="0.25">
      <c r="A256" t="s">
        <v>11</v>
      </c>
      <c r="B256" t="s">
        <v>77</v>
      </c>
      <c r="C256" t="s">
        <v>161</v>
      </c>
      <c r="D256" t="s">
        <v>7</v>
      </c>
      <c r="E256">
        <v>21</v>
      </c>
      <c r="F256" t="s">
        <v>8</v>
      </c>
    </row>
    <row r="257" spans="1:6" x14ac:dyDescent="0.25">
      <c r="A257" t="s">
        <v>11</v>
      </c>
      <c r="B257" t="s">
        <v>77</v>
      </c>
      <c r="C257" t="s">
        <v>161</v>
      </c>
      <c r="D257" t="s">
        <v>9</v>
      </c>
      <c r="E257">
        <v>26</v>
      </c>
      <c r="F257" t="s">
        <v>8</v>
      </c>
    </row>
    <row r="258" spans="1:6" x14ac:dyDescent="0.25">
      <c r="A258" t="s">
        <v>11</v>
      </c>
      <c r="B258" t="s">
        <v>158</v>
      </c>
      <c r="C258" t="s">
        <v>125</v>
      </c>
      <c r="D258" t="s">
        <v>7</v>
      </c>
      <c r="E258">
        <v>16</v>
      </c>
      <c r="F258" t="s">
        <v>8</v>
      </c>
    </row>
    <row r="259" spans="1:6" x14ac:dyDescent="0.25">
      <c r="A259" t="s">
        <v>11</v>
      </c>
      <c r="B259" t="s">
        <v>158</v>
      </c>
      <c r="C259" t="s">
        <v>125</v>
      </c>
      <c r="D259" t="s">
        <v>9</v>
      </c>
      <c r="E259">
        <v>34</v>
      </c>
      <c r="F259" t="s">
        <v>8</v>
      </c>
    </row>
    <row r="260" spans="1:6" x14ac:dyDescent="0.25">
      <c r="A260" t="s">
        <v>11</v>
      </c>
      <c r="B260" t="s">
        <v>158</v>
      </c>
      <c r="C260" t="s">
        <v>161</v>
      </c>
      <c r="D260" t="s">
        <v>7</v>
      </c>
      <c r="E260">
        <v>4</v>
      </c>
      <c r="F260" t="s">
        <v>8</v>
      </c>
    </row>
    <row r="261" spans="1:6" x14ac:dyDescent="0.25">
      <c r="A261" t="s">
        <v>11</v>
      </c>
      <c r="B261" t="s">
        <v>158</v>
      </c>
      <c r="C261" t="s">
        <v>161</v>
      </c>
      <c r="D261" t="s">
        <v>9</v>
      </c>
      <c r="E261">
        <v>15</v>
      </c>
      <c r="F261" t="s">
        <v>8</v>
      </c>
    </row>
    <row r="262" spans="1:6" x14ac:dyDescent="0.25">
      <c r="A262" t="s">
        <v>11</v>
      </c>
      <c r="B262" t="s">
        <v>78</v>
      </c>
      <c r="C262" t="s">
        <v>125</v>
      </c>
      <c r="D262" t="s">
        <v>7</v>
      </c>
      <c r="E262">
        <v>20</v>
      </c>
      <c r="F262" t="s">
        <v>8</v>
      </c>
    </row>
    <row r="263" spans="1:6" x14ac:dyDescent="0.25">
      <c r="A263" t="s">
        <v>11</v>
      </c>
      <c r="B263" t="s">
        <v>78</v>
      </c>
      <c r="C263" t="s">
        <v>125</v>
      </c>
      <c r="D263" t="s">
        <v>9</v>
      </c>
      <c r="E263">
        <v>48</v>
      </c>
      <c r="F263" t="s">
        <v>8</v>
      </c>
    </row>
    <row r="264" spans="1:6" x14ac:dyDescent="0.25">
      <c r="A264" t="s">
        <v>11</v>
      </c>
      <c r="B264" t="s">
        <v>78</v>
      </c>
      <c r="C264" t="s">
        <v>161</v>
      </c>
      <c r="D264" t="s">
        <v>7</v>
      </c>
      <c r="E264">
        <v>12</v>
      </c>
      <c r="F264" t="s">
        <v>8</v>
      </c>
    </row>
    <row r="265" spans="1:6" x14ac:dyDescent="0.25">
      <c r="A265" t="s">
        <v>11</v>
      </c>
      <c r="B265" t="s">
        <v>78</v>
      </c>
      <c r="C265" t="s">
        <v>161</v>
      </c>
      <c r="D265" t="s">
        <v>9</v>
      </c>
      <c r="E265">
        <v>44</v>
      </c>
      <c r="F265" t="s">
        <v>8</v>
      </c>
    </row>
    <row r="266" spans="1:6" x14ac:dyDescent="0.25">
      <c r="A266" t="s">
        <v>11</v>
      </c>
      <c r="B266" t="s">
        <v>79</v>
      </c>
      <c r="C266" t="s">
        <v>125</v>
      </c>
      <c r="D266" t="s">
        <v>7</v>
      </c>
      <c r="E266">
        <v>18</v>
      </c>
      <c r="F266" t="s">
        <v>8</v>
      </c>
    </row>
    <row r="267" spans="1:6" x14ac:dyDescent="0.25">
      <c r="A267" t="s">
        <v>11</v>
      </c>
      <c r="B267" t="s">
        <v>79</v>
      </c>
      <c r="C267" t="s">
        <v>125</v>
      </c>
      <c r="D267" t="s">
        <v>9</v>
      </c>
      <c r="E267">
        <v>46</v>
      </c>
      <c r="F267" t="s">
        <v>8</v>
      </c>
    </row>
    <row r="268" spans="1:6" x14ac:dyDescent="0.25">
      <c r="A268" t="s">
        <v>11</v>
      </c>
      <c r="B268" t="s">
        <v>79</v>
      </c>
      <c r="C268" t="s">
        <v>161</v>
      </c>
      <c r="D268" t="s">
        <v>7</v>
      </c>
      <c r="E268">
        <v>14</v>
      </c>
      <c r="F268" t="s">
        <v>8</v>
      </c>
    </row>
    <row r="269" spans="1:6" x14ac:dyDescent="0.25">
      <c r="A269" t="s">
        <v>11</v>
      </c>
      <c r="B269" t="s">
        <v>79</v>
      </c>
      <c r="C269" t="s">
        <v>161</v>
      </c>
      <c r="D269" t="s">
        <v>9</v>
      </c>
      <c r="E269">
        <v>33</v>
      </c>
      <c r="F269" t="s">
        <v>8</v>
      </c>
    </row>
    <row r="270" spans="1:6" x14ac:dyDescent="0.25">
      <c r="A270" t="s">
        <v>11</v>
      </c>
      <c r="B270" t="s">
        <v>80</v>
      </c>
      <c r="C270" t="s">
        <v>125</v>
      </c>
      <c r="D270" t="s">
        <v>7</v>
      </c>
      <c r="E270">
        <v>20</v>
      </c>
      <c r="F270" t="s">
        <v>8</v>
      </c>
    </row>
    <row r="271" spans="1:6" x14ac:dyDescent="0.25">
      <c r="A271" t="s">
        <v>11</v>
      </c>
      <c r="B271" t="s">
        <v>80</v>
      </c>
      <c r="C271" t="s">
        <v>125</v>
      </c>
      <c r="D271" t="s">
        <v>9</v>
      </c>
      <c r="E271">
        <v>43</v>
      </c>
      <c r="F271" t="s">
        <v>8</v>
      </c>
    </row>
    <row r="272" spans="1:6" x14ac:dyDescent="0.25">
      <c r="A272" t="s">
        <v>11</v>
      </c>
      <c r="B272" t="s">
        <v>80</v>
      </c>
      <c r="C272" t="s">
        <v>161</v>
      </c>
      <c r="D272" t="s">
        <v>7</v>
      </c>
      <c r="E272">
        <v>17</v>
      </c>
      <c r="F272" t="s">
        <v>8</v>
      </c>
    </row>
    <row r="273" spans="1:6" x14ac:dyDescent="0.25">
      <c r="A273" t="s">
        <v>11</v>
      </c>
      <c r="B273" t="s">
        <v>80</v>
      </c>
      <c r="C273" t="s">
        <v>161</v>
      </c>
      <c r="D273" t="s">
        <v>9</v>
      </c>
      <c r="E273">
        <v>34</v>
      </c>
      <c r="F273" t="s">
        <v>8</v>
      </c>
    </row>
    <row r="274" spans="1:6" x14ac:dyDescent="0.25">
      <c r="A274" t="s">
        <v>11</v>
      </c>
      <c r="B274" t="s">
        <v>156</v>
      </c>
      <c r="C274" t="s">
        <v>125</v>
      </c>
      <c r="D274" t="s">
        <v>7</v>
      </c>
      <c r="E274">
        <v>9</v>
      </c>
      <c r="F274" t="s">
        <v>8</v>
      </c>
    </row>
    <row r="275" spans="1:6" x14ac:dyDescent="0.25">
      <c r="A275" t="s">
        <v>11</v>
      </c>
      <c r="B275" t="s">
        <v>156</v>
      </c>
      <c r="C275" t="s">
        <v>125</v>
      </c>
      <c r="D275" t="s">
        <v>9</v>
      </c>
      <c r="E275">
        <v>18</v>
      </c>
      <c r="F275" t="s">
        <v>8</v>
      </c>
    </row>
    <row r="276" spans="1:6" x14ac:dyDescent="0.25">
      <c r="A276" t="s">
        <v>11</v>
      </c>
      <c r="B276" t="s">
        <v>156</v>
      </c>
      <c r="C276" t="s">
        <v>161</v>
      </c>
      <c r="D276" t="s">
        <v>7</v>
      </c>
      <c r="E276">
        <v>8</v>
      </c>
      <c r="F276" t="s">
        <v>8</v>
      </c>
    </row>
    <row r="277" spans="1:6" x14ac:dyDescent="0.25">
      <c r="A277" t="s">
        <v>11</v>
      </c>
      <c r="B277" t="s">
        <v>156</v>
      </c>
      <c r="C277" t="s">
        <v>161</v>
      </c>
      <c r="D277" t="s">
        <v>9</v>
      </c>
      <c r="E277">
        <v>19</v>
      </c>
      <c r="F277" t="s">
        <v>8</v>
      </c>
    </row>
    <row r="278" spans="1:6" x14ac:dyDescent="0.25">
      <c r="A278" t="s">
        <v>5</v>
      </c>
      <c r="B278" t="s">
        <v>81</v>
      </c>
      <c r="C278" t="s">
        <v>125</v>
      </c>
      <c r="D278" t="s">
        <v>7</v>
      </c>
      <c r="E278">
        <v>17</v>
      </c>
      <c r="F278" t="s">
        <v>8</v>
      </c>
    </row>
    <row r="279" spans="1:6" x14ac:dyDescent="0.25">
      <c r="A279" t="s">
        <v>5</v>
      </c>
      <c r="B279" t="s">
        <v>81</v>
      </c>
      <c r="C279" t="s">
        <v>125</v>
      </c>
      <c r="D279" t="s">
        <v>9</v>
      </c>
      <c r="E279">
        <v>31</v>
      </c>
      <c r="F279" t="s">
        <v>8</v>
      </c>
    </row>
    <row r="280" spans="1:6" x14ac:dyDescent="0.25">
      <c r="A280" t="s">
        <v>5</v>
      </c>
      <c r="B280" t="s">
        <v>81</v>
      </c>
      <c r="C280" t="s">
        <v>161</v>
      </c>
      <c r="D280" t="s">
        <v>7</v>
      </c>
      <c r="E280">
        <v>27</v>
      </c>
      <c r="F280" t="s">
        <v>8</v>
      </c>
    </row>
    <row r="281" spans="1:6" x14ac:dyDescent="0.25">
      <c r="A281" t="s">
        <v>5</v>
      </c>
      <c r="B281" t="s">
        <v>81</v>
      </c>
      <c r="C281" t="s">
        <v>161</v>
      </c>
      <c r="D281" t="s">
        <v>9</v>
      </c>
      <c r="E281">
        <v>33</v>
      </c>
      <c r="F281" t="s">
        <v>8</v>
      </c>
    </row>
    <row r="282" spans="1:6" x14ac:dyDescent="0.25">
      <c r="A282" t="s">
        <v>11</v>
      </c>
      <c r="B282" t="s">
        <v>81</v>
      </c>
      <c r="C282" t="s">
        <v>125</v>
      </c>
      <c r="D282" t="s">
        <v>7</v>
      </c>
      <c r="E282">
        <v>11</v>
      </c>
      <c r="F282" t="s">
        <v>8</v>
      </c>
    </row>
    <row r="283" spans="1:6" x14ac:dyDescent="0.25">
      <c r="A283" t="s">
        <v>11</v>
      </c>
      <c r="B283" t="s">
        <v>81</v>
      </c>
      <c r="C283" t="s">
        <v>125</v>
      </c>
      <c r="D283" t="s">
        <v>9</v>
      </c>
      <c r="E283">
        <v>19</v>
      </c>
      <c r="F283" t="s">
        <v>8</v>
      </c>
    </row>
    <row r="284" spans="1:6" x14ac:dyDescent="0.25">
      <c r="A284" t="s">
        <v>11</v>
      </c>
      <c r="B284" t="s">
        <v>82</v>
      </c>
      <c r="C284" t="s">
        <v>125</v>
      </c>
      <c r="D284" t="s">
        <v>7</v>
      </c>
      <c r="E284">
        <v>10</v>
      </c>
      <c r="F284" t="s">
        <v>8</v>
      </c>
    </row>
    <row r="285" spans="1:6" x14ac:dyDescent="0.25">
      <c r="A285" t="s">
        <v>11</v>
      </c>
      <c r="B285" t="s">
        <v>82</v>
      </c>
      <c r="C285" t="s">
        <v>125</v>
      </c>
      <c r="D285" t="s">
        <v>9</v>
      </c>
      <c r="E285">
        <v>11</v>
      </c>
      <c r="F285" t="s">
        <v>8</v>
      </c>
    </row>
    <row r="286" spans="1:6" x14ac:dyDescent="0.25">
      <c r="A286" t="s">
        <v>5</v>
      </c>
      <c r="B286" t="s">
        <v>83</v>
      </c>
      <c r="C286" t="s">
        <v>125</v>
      </c>
      <c r="D286" t="s">
        <v>7</v>
      </c>
      <c r="E286">
        <v>15</v>
      </c>
      <c r="F286" t="s">
        <v>8</v>
      </c>
    </row>
    <row r="287" spans="1:6" x14ac:dyDescent="0.25">
      <c r="A287" t="s">
        <v>5</v>
      </c>
      <c r="B287" t="s">
        <v>83</v>
      </c>
      <c r="C287" t="s">
        <v>125</v>
      </c>
      <c r="D287" t="s">
        <v>9</v>
      </c>
      <c r="E287">
        <v>41</v>
      </c>
      <c r="F287" t="s">
        <v>8</v>
      </c>
    </row>
    <row r="288" spans="1:6" x14ac:dyDescent="0.25">
      <c r="A288" t="s">
        <v>5</v>
      </c>
      <c r="B288" t="s">
        <v>83</v>
      </c>
      <c r="C288" t="s">
        <v>161</v>
      </c>
      <c r="D288" t="s">
        <v>7</v>
      </c>
      <c r="E288">
        <v>11</v>
      </c>
      <c r="F288" t="s">
        <v>8</v>
      </c>
    </row>
    <row r="289" spans="1:6" x14ac:dyDescent="0.25">
      <c r="A289" t="s">
        <v>5</v>
      </c>
      <c r="B289" t="s">
        <v>83</v>
      </c>
      <c r="C289" t="s">
        <v>161</v>
      </c>
      <c r="D289" t="s">
        <v>9</v>
      </c>
      <c r="E289">
        <v>34</v>
      </c>
      <c r="F289" t="s">
        <v>8</v>
      </c>
    </row>
    <row r="290" spans="1:6" x14ac:dyDescent="0.25">
      <c r="A290" t="s">
        <v>36</v>
      </c>
      <c r="B290" t="s">
        <v>83</v>
      </c>
      <c r="C290" t="s">
        <v>125</v>
      </c>
      <c r="D290" t="s">
        <v>7</v>
      </c>
      <c r="E290">
        <v>13</v>
      </c>
      <c r="F290" t="s">
        <v>8</v>
      </c>
    </row>
    <row r="291" spans="1:6" x14ac:dyDescent="0.25">
      <c r="A291" t="s">
        <v>36</v>
      </c>
      <c r="B291" t="s">
        <v>83</v>
      </c>
      <c r="C291" t="s">
        <v>125</v>
      </c>
      <c r="D291" t="s">
        <v>9</v>
      </c>
      <c r="E291">
        <v>23</v>
      </c>
      <c r="F291" t="s">
        <v>8</v>
      </c>
    </row>
    <row r="292" spans="1:6" x14ac:dyDescent="0.25">
      <c r="A292" t="s">
        <v>55</v>
      </c>
      <c r="B292" t="s">
        <v>83</v>
      </c>
      <c r="C292" t="s">
        <v>125</v>
      </c>
      <c r="D292" t="s">
        <v>7</v>
      </c>
      <c r="E292">
        <v>7</v>
      </c>
      <c r="F292" t="s">
        <v>8</v>
      </c>
    </row>
    <row r="293" spans="1:6" x14ac:dyDescent="0.25">
      <c r="A293" t="s">
        <v>55</v>
      </c>
      <c r="B293" t="s">
        <v>83</v>
      </c>
      <c r="C293" t="s">
        <v>125</v>
      </c>
      <c r="D293" t="s">
        <v>9</v>
      </c>
      <c r="E293">
        <v>12</v>
      </c>
      <c r="F293" t="s">
        <v>8</v>
      </c>
    </row>
    <row r="294" spans="1:6" x14ac:dyDescent="0.25">
      <c r="A294" t="s">
        <v>55</v>
      </c>
      <c r="B294" t="s">
        <v>83</v>
      </c>
      <c r="C294" t="s">
        <v>161</v>
      </c>
      <c r="D294" t="s">
        <v>7</v>
      </c>
      <c r="E294">
        <v>5</v>
      </c>
      <c r="F294" t="s">
        <v>8</v>
      </c>
    </row>
    <row r="295" spans="1:6" x14ac:dyDescent="0.25">
      <c r="A295" t="s">
        <v>55</v>
      </c>
      <c r="B295" t="s">
        <v>83</v>
      </c>
      <c r="C295" t="s">
        <v>161</v>
      </c>
      <c r="D295" t="s">
        <v>9</v>
      </c>
      <c r="E295">
        <v>6</v>
      </c>
      <c r="F295" t="s">
        <v>8</v>
      </c>
    </row>
    <row r="296" spans="1:6" x14ac:dyDescent="0.25">
      <c r="A296" t="s">
        <v>5</v>
      </c>
      <c r="B296" t="s">
        <v>84</v>
      </c>
      <c r="C296" t="s">
        <v>125</v>
      </c>
      <c r="D296" t="s">
        <v>7</v>
      </c>
      <c r="E296">
        <v>13</v>
      </c>
      <c r="F296" t="s">
        <v>8</v>
      </c>
    </row>
    <row r="297" spans="1:6" x14ac:dyDescent="0.25">
      <c r="A297" t="s">
        <v>5</v>
      </c>
      <c r="B297" t="s">
        <v>84</v>
      </c>
      <c r="C297" t="s">
        <v>125</v>
      </c>
      <c r="D297" t="s">
        <v>9</v>
      </c>
      <c r="E297">
        <v>38</v>
      </c>
      <c r="F297" t="s">
        <v>8</v>
      </c>
    </row>
    <row r="298" spans="1:6" x14ac:dyDescent="0.25">
      <c r="A298" t="s">
        <v>5</v>
      </c>
      <c r="B298" t="s">
        <v>84</v>
      </c>
      <c r="C298" t="s">
        <v>161</v>
      </c>
      <c r="D298" t="s">
        <v>7</v>
      </c>
      <c r="E298">
        <v>4</v>
      </c>
      <c r="F298" t="s">
        <v>8</v>
      </c>
    </row>
    <row r="299" spans="1:6" x14ac:dyDescent="0.25">
      <c r="A299" t="s">
        <v>5</v>
      </c>
      <c r="B299" t="s">
        <v>84</v>
      </c>
      <c r="C299" t="s">
        <v>161</v>
      </c>
      <c r="D299" t="s">
        <v>9</v>
      </c>
      <c r="E299">
        <v>13</v>
      </c>
      <c r="F299" t="s">
        <v>8</v>
      </c>
    </row>
    <row r="300" spans="1:6" x14ac:dyDescent="0.25">
      <c r="A300" t="s">
        <v>5</v>
      </c>
      <c r="B300" t="s">
        <v>85</v>
      </c>
      <c r="C300" t="s">
        <v>125</v>
      </c>
      <c r="D300" t="s">
        <v>7</v>
      </c>
      <c r="E300">
        <v>12</v>
      </c>
      <c r="F300" t="s">
        <v>8</v>
      </c>
    </row>
    <row r="301" spans="1:6" x14ac:dyDescent="0.25">
      <c r="A301" t="s">
        <v>5</v>
      </c>
      <c r="B301" t="s">
        <v>85</v>
      </c>
      <c r="C301" t="s">
        <v>125</v>
      </c>
      <c r="D301" t="s">
        <v>9</v>
      </c>
      <c r="E301">
        <v>22</v>
      </c>
      <c r="F301" t="s">
        <v>8</v>
      </c>
    </row>
    <row r="302" spans="1:6" x14ac:dyDescent="0.25">
      <c r="A302" t="s">
        <v>5</v>
      </c>
      <c r="B302" t="s">
        <v>85</v>
      </c>
      <c r="C302" t="s">
        <v>161</v>
      </c>
      <c r="D302" t="s">
        <v>7</v>
      </c>
      <c r="E302">
        <v>4</v>
      </c>
      <c r="F302" t="s">
        <v>8</v>
      </c>
    </row>
    <row r="303" spans="1:6" x14ac:dyDescent="0.25">
      <c r="A303" t="s">
        <v>5</v>
      </c>
      <c r="B303" t="s">
        <v>85</v>
      </c>
      <c r="C303" t="s">
        <v>161</v>
      </c>
      <c r="D303" t="s">
        <v>9</v>
      </c>
      <c r="E303">
        <v>13</v>
      </c>
      <c r="F303" t="s">
        <v>8</v>
      </c>
    </row>
    <row r="304" spans="1:6" x14ac:dyDescent="0.25">
      <c r="A304" t="s">
        <v>11</v>
      </c>
      <c r="B304" t="s">
        <v>85</v>
      </c>
      <c r="C304" t="s">
        <v>125</v>
      </c>
      <c r="D304" t="s">
        <v>7</v>
      </c>
      <c r="E304">
        <v>14</v>
      </c>
      <c r="F304" t="s">
        <v>8</v>
      </c>
    </row>
    <row r="305" spans="1:6" x14ac:dyDescent="0.25">
      <c r="A305" t="s">
        <v>11</v>
      </c>
      <c r="B305" t="s">
        <v>85</v>
      </c>
      <c r="C305" t="s">
        <v>125</v>
      </c>
      <c r="D305" t="s">
        <v>9</v>
      </c>
      <c r="E305">
        <v>39</v>
      </c>
      <c r="F305" t="s">
        <v>8</v>
      </c>
    </row>
    <row r="306" spans="1:6" x14ac:dyDescent="0.25">
      <c r="A306" t="s">
        <v>11</v>
      </c>
      <c r="B306" t="s">
        <v>85</v>
      </c>
      <c r="C306" t="s">
        <v>161</v>
      </c>
      <c r="D306" t="s">
        <v>7</v>
      </c>
      <c r="E306">
        <v>11</v>
      </c>
      <c r="F306" t="s">
        <v>8</v>
      </c>
    </row>
    <row r="307" spans="1:6" x14ac:dyDescent="0.25">
      <c r="A307" t="s">
        <v>11</v>
      </c>
      <c r="B307" t="s">
        <v>85</v>
      </c>
      <c r="C307" t="s">
        <v>161</v>
      </c>
      <c r="D307" t="s">
        <v>9</v>
      </c>
      <c r="E307">
        <v>25</v>
      </c>
      <c r="F307" t="s">
        <v>8</v>
      </c>
    </row>
    <row r="308" spans="1:6" x14ac:dyDescent="0.25">
      <c r="A308" t="s">
        <v>11</v>
      </c>
      <c r="B308" t="s">
        <v>86</v>
      </c>
      <c r="C308" t="s">
        <v>125</v>
      </c>
      <c r="D308" t="s">
        <v>7</v>
      </c>
      <c r="E308">
        <v>8</v>
      </c>
      <c r="F308" t="s">
        <v>8</v>
      </c>
    </row>
    <row r="309" spans="1:6" x14ac:dyDescent="0.25">
      <c r="A309" t="s">
        <v>11</v>
      </c>
      <c r="B309" t="s">
        <v>86</v>
      </c>
      <c r="C309" t="s">
        <v>125</v>
      </c>
      <c r="D309" t="s">
        <v>9</v>
      </c>
      <c r="E309">
        <v>18</v>
      </c>
      <c r="F309" t="s">
        <v>8</v>
      </c>
    </row>
    <row r="310" spans="1:6" x14ac:dyDescent="0.25">
      <c r="A310" t="s">
        <v>11</v>
      </c>
      <c r="B310" t="s">
        <v>86</v>
      </c>
      <c r="C310" t="s">
        <v>161</v>
      </c>
      <c r="D310" t="s">
        <v>7</v>
      </c>
      <c r="E310">
        <v>6</v>
      </c>
      <c r="F310" t="s">
        <v>8</v>
      </c>
    </row>
    <row r="311" spans="1:6" x14ac:dyDescent="0.25">
      <c r="A311" t="s">
        <v>11</v>
      </c>
      <c r="B311" t="s">
        <v>86</v>
      </c>
      <c r="C311" t="s">
        <v>161</v>
      </c>
      <c r="D311" t="s">
        <v>9</v>
      </c>
      <c r="E311">
        <v>15</v>
      </c>
      <c r="F311" t="s">
        <v>8</v>
      </c>
    </row>
    <row r="312" spans="1:6" x14ac:dyDescent="0.25">
      <c r="A312" t="s">
        <v>11</v>
      </c>
      <c r="B312" t="s">
        <v>87</v>
      </c>
      <c r="C312" t="s">
        <v>125</v>
      </c>
      <c r="D312" t="s">
        <v>7</v>
      </c>
      <c r="E312">
        <v>21</v>
      </c>
      <c r="F312" t="s">
        <v>8</v>
      </c>
    </row>
    <row r="313" spans="1:6" x14ac:dyDescent="0.25">
      <c r="A313" t="s">
        <v>11</v>
      </c>
      <c r="B313" t="s">
        <v>87</v>
      </c>
      <c r="C313" t="s">
        <v>125</v>
      </c>
      <c r="D313" t="s">
        <v>9</v>
      </c>
      <c r="E313">
        <v>43</v>
      </c>
      <c r="F313" t="s">
        <v>8</v>
      </c>
    </row>
    <row r="314" spans="1:6" x14ac:dyDescent="0.25">
      <c r="A314" t="s">
        <v>5</v>
      </c>
      <c r="B314" t="s">
        <v>88</v>
      </c>
      <c r="C314" t="s">
        <v>125</v>
      </c>
      <c r="D314" t="s">
        <v>7</v>
      </c>
      <c r="E314">
        <v>16</v>
      </c>
      <c r="F314" t="s">
        <v>8</v>
      </c>
    </row>
    <row r="315" spans="1:6" x14ac:dyDescent="0.25">
      <c r="A315" t="s">
        <v>5</v>
      </c>
      <c r="B315" t="s">
        <v>88</v>
      </c>
      <c r="C315" t="s">
        <v>125</v>
      </c>
      <c r="D315" t="s">
        <v>9</v>
      </c>
      <c r="E315">
        <v>36</v>
      </c>
      <c r="F315" t="s">
        <v>8</v>
      </c>
    </row>
    <row r="316" spans="1:6" x14ac:dyDescent="0.25">
      <c r="A316" t="s">
        <v>5</v>
      </c>
      <c r="B316" t="s">
        <v>88</v>
      </c>
      <c r="C316" t="s">
        <v>161</v>
      </c>
      <c r="D316" t="s">
        <v>7</v>
      </c>
      <c r="E316">
        <v>9</v>
      </c>
      <c r="F316" t="s">
        <v>8</v>
      </c>
    </row>
    <row r="317" spans="1:6" x14ac:dyDescent="0.25">
      <c r="A317" t="s">
        <v>5</v>
      </c>
      <c r="B317" t="s">
        <v>88</v>
      </c>
      <c r="C317" t="s">
        <v>161</v>
      </c>
      <c r="D317" t="s">
        <v>9</v>
      </c>
      <c r="E317">
        <v>22</v>
      </c>
      <c r="F317" t="s">
        <v>8</v>
      </c>
    </row>
    <row r="318" spans="1:6" x14ac:dyDescent="0.25">
      <c r="A318" t="s">
        <v>11</v>
      </c>
      <c r="B318" t="s">
        <v>88</v>
      </c>
      <c r="C318" t="s">
        <v>125</v>
      </c>
      <c r="D318" t="s">
        <v>7</v>
      </c>
      <c r="E318">
        <v>14</v>
      </c>
      <c r="F318" t="s">
        <v>8</v>
      </c>
    </row>
    <row r="319" spans="1:6" x14ac:dyDescent="0.25">
      <c r="A319" t="s">
        <v>11</v>
      </c>
      <c r="B319" t="s">
        <v>88</v>
      </c>
      <c r="C319" t="s">
        <v>125</v>
      </c>
      <c r="D319" t="s">
        <v>9</v>
      </c>
      <c r="E319">
        <v>39</v>
      </c>
      <c r="F319" t="s">
        <v>8</v>
      </c>
    </row>
    <row r="320" spans="1:6" x14ac:dyDescent="0.25">
      <c r="A320" t="s">
        <v>11</v>
      </c>
      <c r="B320" t="s">
        <v>88</v>
      </c>
      <c r="C320" t="s">
        <v>161</v>
      </c>
      <c r="D320" t="s">
        <v>7</v>
      </c>
      <c r="E320">
        <v>7</v>
      </c>
      <c r="F320" t="s">
        <v>8</v>
      </c>
    </row>
    <row r="321" spans="1:6" x14ac:dyDescent="0.25">
      <c r="A321" t="s">
        <v>11</v>
      </c>
      <c r="B321" t="s">
        <v>88</v>
      </c>
      <c r="C321" t="s">
        <v>161</v>
      </c>
      <c r="D321" t="s">
        <v>9</v>
      </c>
      <c r="E321">
        <v>18</v>
      </c>
      <c r="F321" t="s">
        <v>8</v>
      </c>
    </row>
    <row r="322" spans="1:6" x14ac:dyDescent="0.25">
      <c r="A322" t="s">
        <v>11</v>
      </c>
      <c r="B322" t="s">
        <v>89</v>
      </c>
      <c r="C322" t="s">
        <v>125</v>
      </c>
      <c r="D322" t="s">
        <v>7</v>
      </c>
      <c r="E322">
        <v>30</v>
      </c>
      <c r="F322" t="s">
        <v>8</v>
      </c>
    </row>
    <row r="323" spans="1:6" x14ac:dyDescent="0.25">
      <c r="A323" t="s">
        <v>11</v>
      </c>
      <c r="B323" t="s">
        <v>89</v>
      </c>
      <c r="C323" t="s">
        <v>125</v>
      </c>
      <c r="D323" t="s">
        <v>9</v>
      </c>
      <c r="E323">
        <v>51</v>
      </c>
      <c r="F323" t="s">
        <v>8</v>
      </c>
    </row>
    <row r="324" spans="1:6" x14ac:dyDescent="0.25">
      <c r="A324" t="s">
        <v>11</v>
      </c>
      <c r="B324" t="s">
        <v>89</v>
      </c>
      <c r="C324" t="s">
        <v>161</v>
      </c>
      <c r="D324" t="s">
        <v>7</v>
      </c>
      <c r="E324">
        <v>16</v>
      </c>
      <c r="F324" t="s">
        <v>8</v>
      </c>
    </row>
    <row r="325" spans="1:6" x14ac:dyDescent="0.25">
      <c r="A325" t="s">
        <v>11</v>
      </c>
      <c r="B325" t="s">
        <v>89</v>
      </c>
      <c r="C325" t="s">
        <v>161</v>
      </c>
      <c r="D325" t="s">
        <v>9</v>
      </c>
      <c r="E325">
        <v>47</v>
      </c>
      <c r="F325" t="s">
        <v>8</v>
      </c>
    </row>
    <row r="326" spans="1:6" x14ac:dyDescent="0.25">
      <c r="A326" t="s">
        <v>5</v>
      </c>
      <c r="B326" t="s">
        <v>91</v>
      </c>
      <c r="C326" t="s">
        <v>125</v>
      </c>
      <c r="D326" t="s">
        <v>7</v>
      </c>
      <c r="E326">
        <v>12</v>
      </c>
      <c r="F326" t="s">
        <v>8</v>
      </c>
    </row>
    <row r="327" spans="1:6" x14ac:dyDescent="0.25">
      <c r="A327" t="s">
        <v>5</v>
      </c>
      <c r="B327" t="s">
        <v>91</v>
      </c>
      <c r="C327" t="s">
        <v>125</v>
      </c>
      <c r="D327" t="s">
        <v>9</v>
      </c>
      <c r="E327">
        <v>29</v>
      </c>
      <c r="F327" t="s">
        <v>8</v>
      </c>
    </row>
    <row r="328" spans="1:6" x14ac:dyDescent="0.25">
      <c r="A328" t="s">
        <v>5</v>
      </c>
      <c r="B328" t="s">
        <v>91</v>
      </c>
      <c r="C328" t="s">
        <v>161</v>
      </c>
      <c r="D328" t="s">
        <v>7</v>
      </c>
      <c r="E328">
        <v>12</v>
      </c>
      <c r="F328" t="s">
        <v>8</v>
      </c>
    </row>
    <row r="329" spans="1:6" x14ac:dyDescent="0.25">
      <c r="A329" t="s">
        <v>5</v>
      </c>
      <c r="B329" t="s">
        <v>91</v>
      </c>
      <c r="C329" t="s">
        <v>161</v>
      </c>
      <c r="D329" t="s">
        <v>9</v>
      </c>
      <c r="E329">
        <v>28</v>
      </c>
      <c r="F329" t="s">
        <v>8</v>
      </c>
    </row>
    <row r="330" spans="1:6" x14ac:dyDescent="0.25">
      <c r="A330" t="s">
        <v>36</v>
      </c>
      <c r="B330" t="s">
        <v>91</v>
      </c>
      <c r="C330" t="s">
        <v>125</v>
      </c>
      <c r="D330" t="s">
        <v>7</v>
      </c>
      <c r="E330">
        <v>13</v>
      </c>
      <c r="F330" t="s">
        <v>8</v>
      </c>
    </row>
    <row r="331" spans="1:6" x14ac:dyDescent="0.25">
      <c r="A331" t="s">
        <v>36</v>
      </c>
      <c r="B331" t="s">
        <v>91</v>
      </c>
      <c r="C331" t="s">
        <v>125</v>
      </c>
      <c r="D331" t="s">
        <v>9</v>
      </c>
      <c r="E331">
        <v>33</v>
      </c>
      <c r="F331" t="s">
        <v>8</v>
      </c>
    </row>
    <row r="332" spans="1:6" x14ac:dyDescent="0.25">
      <c r="A332" t="s">
        <v>11</v>
      </c>
      <c r="B332" t="s">
        <v>93</v>
      </c>
      <c r="C332" t="s">
        <v>125</v>
      </c>
      <c r="D332" t="s">
        <v>7</v>
      </c>
      <c r="E332">
        <v>9</v>
      </c>
      <c r="F332" t="s">
        <v>8</v>
      </c>
    </row>
    <row r="333" spans="1:6" x14ac:dyDescent="0.25">
      <c r="A333" t="s">
        <v>11</v>
      </c>
      <c r="B333" t="s">
        <v>93</v>
      </c>
      <c r="C333" t="s">
        <v>125</v>
      </c>
      <c r="D333" t="s">
        <v>9</v>
      </c>
      <c r="E333">
        <v>39</v>
      </c>
      <c r="F333" t="s">
        <v>8</v>
      </c>
    </row>
    <row r="334" spans="1:6" x14ac:dyDescent="0.25">
      <c r="A334" t="s">
        <v>11</v>
      </c>
      <c r="B334" t="s">
        <v>93</v>
      </c>
      <c r="C334" t="s">
        <v>161</v>
      </c>
      <c r="D334" t="s">
        <v>7</v>
      </c>
      <c r="E334">
        <v>4</v>
      </c>
      <c r="F334" t="s">
        <v>8</v>
      </c>
    </row>
    <row r="335" spans="1:6" x14ac:dyDescent="0.25">
      <c r="A335" t="s">
        <v>11</v>
      </c>
      <c r="B335" t="s">
        <v>93</v>
      </c>
      <c r="C335" t="s">
        <v>161</v>
      </c>
      <c r="D335" t="s">
        <v>9</v>
      </c>
      <c r="E335">
        <v>15</v>
      </c>
      <c r="F335" t="s">
        <v>8</v>
      </c>
    </row>
    <row r="336" spans="1:6" x14ac:dyDescent="0.25">
      <c r="A336" t="s">
        <v>34</v>
      </c>
      <c r="B336" t="s">
        <v>94</v>
      </c>
      <c r="C336" t="s">
        <v>125</v>
      </c>
      <c r="D336" t="s">
        <v>7</v>
      </c>
      <c r="E336">
        <v>13</v>
      </c>
      <c r="F336" t="s">
        <v>8</v>
      </c>
    </row>
    <row r="337" spans="1:6" x14ac:dyDescent="0.25">
      <c r="A337" t="s">
        <v>34</v>
      </c>
      <c r="B337" t="s">
        <v>94</v>
      </c>
      <c r="C337" t="s">
        <v>125</v>
      </c>
      <c r="D337" t="s">
        <v>9</v>
      </c>
      <c r="E337">
        <v>25</v>
      </c>
      <c r="F337" t="s">
        <v>8</v>
      </c>
    </row>
    <row r="338" spans="1:6" x14ac:dyDescent="0.25">
      <c r="A338" t="s">
        <v>5</v>
      </c>
      <c r="B338" t="s">
        <v>94</v>
      </c>
      <c r="C338" t="s">
        <v>125</v>
      </c>
      <c r="D338" t="s">
        <v>7</v>
      </c>
      <c r="E338">
        <v>16</v>
      </c>
      <c r="F338" t="s">
        <v>8</v>
      </c>
    </row>
    <row r="339" spans="1:6" x14ac:dyDescent="0.25">
      <c r="A339" t="s">
        <v>5</v>
      </c>
      <c r="B339" t="s">
        <v>94</v>
      </c>
      <c r="C339" t="s">
        <v>125</v>
      </c>
      <c r="D339" t="s">
        <v>9</v>
      </c>
      <c r="E339">
        <v>40</v>
      </c>
      <c r="F339" t="s">
        <v>8</v>
      </c>
    </row>
    <row r="340" spans="1:6" x14ac:dyDescent="0.25">
      <c r="A340" t="s">
        <v>5</v>
      </c>
      <c r="B340" t="s">
        <v>94</v>
      </c>
      <c r="C340" t="s">
        <v>161</v>
      </c>
      <c r="D340" t="s">
        <v>7</v>
      </c>
      <c r="E340">
        <v>11</v>
      </c>
      <c r="F340" t="s">
        <v>8</v>
      </c>
    </row>
    <row r="341" spans="1:6" x14ac:dyDescent="0.25">
      <c r="A341" t="s">
        <v>5</v>
      </c>
      <c r="B341" t="s">
        <v>94</v>
      </c>
      <c r="C341" t="s">
        <v>161</v>
      </c>
      <c r="D341" t="s">
        <v>9</v>
      </c>
      <c r="E341">
        <v>28</v>
      </c>
      <c r="F341" t="s">
        <v>8</v>
      </c>
    </row>
    <row r="342" spans="1:6" x14ac:dyDescent="0.25">
      <c r="A342" t="s">
        <v>36</v>
      </c>
      <c r="B342" t="s">
        <v>94</v>
      </c>
      <c r="C342" t="s">
        <v>125</v>
      </c>
      <c r="D342" t="s">
        <v>7</v>
      </c>
      <c r="E342">
        <v>9</v>
      </c>
      <c r="F342" t="s">
        <v>8</v>
      </c>
    </row>
    <row r="343" spans="1:6" x14ac:dyDescent="0.25">
      <c r="A343" t="s">
        <v>36</v>
      </c>
      <c r="B343" t="s">
        <v>94</v>
      </c>
      <c r="C343" t="s">
        <v>125</v>
      </c>
      <c r="D343" t="s">
        <v>9</v>
      </c>
      <c r="E343">
        <v>21</v>
      </c>
      <c r="F343" t="s">
        <v>8</v>
      </c>
    </row>
    <row r="344" spans="1:6" x14ac:dyDescent="0.25">
      <c r="A344" t="s">
        <v>28</v>
      </c>
      <c r="B344" t="s">
        <v>94</v>
      </c>
      <c r="C344" t="s">
        <v>125</v>
      </c>
      <c r="D344" t="s">
        <v>7</v>
      </c>
      <c r="E344">
        <v>9</v>
      </c>
      <c r="F344" t="s">
        <v>8</v>
      </c>
    </row>
    <row r="345" spans="1:6" x14ac:dyDescent="0.25">
      <c r="A345" t="s">
        <v>28</v>
      </c>
      <c r="B345" t="s">
        <v>94</v>
      </c>
      <c r="C345" t="s">
        <v>125</v>
      </c>
      <c r="D345" t="s">
        <v>9</v>
      </c>
      <c r="E345">
        <v>24</v>
      </c>
      <c r="F345" t="s">
        <v>8</v>
      </c>
    </row>
    <row r="346" spans="1:6" x14ac:dyDescent="0.25">
      <c r="A346" t="s">
        <v>55</v>
      </c>
      <c r="B346" t="s">
        <v>94</v>
      </c>
      <c r="C346" t="s">
        <v>125</v>
      </c>
      <c r="D346" t="s">
        <v>7</v>
      </c>
      <c r="E346">
        <v>11</v>
      </c>
      <c r="F346" t="s">
        <v>8</v>
      </c>
    </row>
    <row r="347" spans="1:6" x14ac:dyDescent="0.25">
      <c r="A347" t="s">
        <v>55</v>
      </c>
      <c r="B347" t="s">
        <v>94</v>
      </c>
      <c r="C347" t="s">
        <v>125</v>
      </c>
      <c r="D347" t="s">
        <v>9</v>
      </c>
      <c r="E347">
        <v>31</v>
      </c>
      <c r="F347" t="s">
        <v>8</v>
      </c>
    </row>
    <row r="348" spans="1:6" x14ac:dyDescent="0.25">
      <c r="A348" t="s">
        <v>141</v>
      </c>
      <c r="B348" t="s">
        <v>94</v>
      </c>
      <c r="C348" t="s">
        <v>125</v>
      </c>
      <c r="D348" t="s">
        <v>7</v>
      </c>
      <c r="E348">
        <v>16</v>
      </c>
      <c r="F348" t="s">
        <v>8</v>
      </c>
    </row>
    <row r="349" spans="1:6" x14ac:dyDescent="0.25">
      <c r="A349" t="s">
        <v>141</v>
      </c>
      <c r="B349" t="s">
        <v>94</v>
      </c>
      <c r="C349" t="s">
        <v>125</v>
      </c>
      <c r="D349" t="s">
        <v>9</v>
      </c>
      <c r="E349">
        <v>40</v>
      </c>
      <c r="F349" t="s">
        <v>8</v>
      </c>
    </row>
    <row r="350" spans="1:6" x14ac:dyDescent="0.25">
      <c r="A350" t="s">
        <v>11</v>
      </c>
      <c r="B350" t="s">
        <v>94</v>
      </c>
      <c r="C350" t="s">
        <v>125</v>
      </c>
      <c r="D350" t="s">
        <v>7</v>
      </c>
      <c r="E350">
        <v>15</v>
      </c>
      <c r="F350" t="s">
        <v>8</v>
      </c>
    </row>
    <row r="351" spans="1:6" x14ac:dyDescent="0.25">
      <c r="A351" t="s">
        <v>11</v>
      </c>
      <c r="B351" t="s">
        <v>94</v>
      </c>
      <c r="C351" t="s">
        <v>125</v>
      </c>
      <c r="D351" t="s">
        <v>9</v>
      </c>
      <c r="E351">
        <v>35</v>
      </c>
      <c r="F351" t="s">
        <v>8</v>
      </c>
    </row>
    <row r="352" spans="1:6" x14ac:dyDescent="0.25">
      <c r="A352" t="s">
        <v>11</v>
      </c>
      <c r="B352" t="s">
        <v>94</v>
      </c>
      <c r="C352" t="s">
        <v>161</v>
      </c>
      <c r="D352" t="s">
        <v>7</v>
      </c>
      <c r="E352">
        <v>12</v>
      </c>
      <c r="F352" t="s">
        <v>8</v>
      </c>
    </row>
    <row r="353" spans="1:6" x14ac:dyDescent="0.25">
      <c r="A353" t="s">
        <v>11</v>
      </c>
      <c r="B353" t="s">
        <v>94</v>
      </c>
      <c r="C353" t="s">
        <v>161</v>
      </c>
      <c r="D353" t="s">
        <v>9</v>
      </c>
      <c r="E353">
        <v>33</v>
      </c>
      <c r="F353" t="s">
        <v>8</v>
      </c>
    </row>
    <row r="354" spans="1:6" x14ac:dyDescent="0.25">
      <c r="A354" t="s">
        <v>5</v>
      </c>
      <c r="B354" t="s">
        <v>96</v>
      </c>
      <c r="C354" t="s">
        <v>125</v>
      </c>
      <c r="D354" t="s">
        <v>7</v>
      </c>
      <c r="E354">
        <v>19</v>
      </c>
      <c r="F354" t="s">
        <v>8</v>
      </c>
    </row>
    <row r="355" spans="1:6" x14ac:dyDescent="0.25">
      <c r="A355" t="s">
        <v>5</v>
      </c>
      <c r="B355" t="s">
        <v>96</v>
      </c>
      <c r="C355" t="s">
        <v>125</v>
      </c>
      <c r="D355" t="s">
        <v>9</v>
      </c>
      <c r="E355">
        <v>38</v>
      </c>
      <c r="F355" t="s">
        <v>8</v>
      </c>
    </row>
    <row r="356" spans="1:6" x14ac:dyDescent="0.25">
      <c r="A356" t="s">
        <v>5</v>
      </c>
      <c r="B356" t="s">
        <v>96</v>
      </c>
      <c r="C356" t="s">
        <v>161</v>
      </c>
      <c r="D356" t="s">
        <v>7</v>
      </c>
      <c r="E356">
        <v>11</v>
      </c>
      <c r="F356" t="s">
        <v>8</v>
      </c>
    </row>
    <row r="357" spans="1:6" x14ac:dyDescent="0.25">
      <c r="A357" t="s">
        <v>5</v>
      </c>
      <c r="B357" t="s">
        <v>96</v>
      </c>
      <c r="C357" t="s">
        <v>161</v>
      </c>
      <c r="D357" t="s">
        <v>9</v>
      </c>
      <c r="E357">
        <v>21</v>
      </c>
      <c r="F357" t="s">
        <v>8</v>
      </c>
    </row>
    <row r="358" spans="1:6" x14ac:dyDescent="0.25">
      <c r="A358" t="s">
        <v>11</v>
      </c>
      <c r="B358" t="s">
        <v>96</v>
      </c>
      <c r="C358" t="s">
        <v>125</v>
      </c>
      <c r="D358" t="s">
        <v>7</v>
      </c>
      <c r="E358">
        <v>11</v>
      </c>
      <c r="F358" t="s">
        <v>8</v>
      </c>
    </row>
    <row r="359" spans="1:6" x14ac:dyDescent="0.25">
      <c r="A359" t="s">
        <v>11</v>
      </c>
      <c r="B359" t="s">
        <v>96</v>
      </c>
      <c r="C359" t="s">
        <v>125</v>
      </c>
      <c r="D359" t="s">
        <v>9</v>
      </c>
      <c r="E359">
        <v>32</v>
      </c>
      <c r="F359" t="s">
        <v>8</v>
      </c>
    </row>
    <row r="360" spans="1:6" x14ac:dyDescent="0.25">
      <c r="A360" t="s">
        <v>11</v>
      </c>
      <c r="B360" t="s">
        <v>96</v>
      </c>
      <c r="C360" t="s">
        <v>161</v>
      </c>
      <c r="D360" t="s">
        <v>7</v>
      </c>
      <c r="E360">
        <v>9</v>
      </c>
      <c r="F360" t="s">
        <v>8</v>
      </c>
    </row>
    <row r="361" spans="1:6" x14ac:dyDescent="0.25">
      <c r="A361" t="s">
        <v>11</v>
      </c>
      <c r="B361" t="s">
        <v>96</v>
      </c>
      <c r="C361" t="s">
        <v>161</v>
      </c>
      <c r="D361" t="s">
        <v>9</v>
      </c>
      <c r="E361">
        <v>30</v>
      </c>
      <c r="F361" t="s">
        <v>8</v>
      </c>
    </row>
    <row r="362" spans="1:6" x14ac:dyDescent="0.25">
      <c r="A362" t="s">
        <v>97</v>
      </c>
      <c r="B362" t="s">
        <v>98</v>
      </c>
      <c r="C362" t="s">
        <v>125</v>
      </c>
      <c r="D362" t="s">
        <v>7</v>
      </c>
      <c r="E362">
        <v>4</v>
      </c>
      <c r="F362" t="s">
        <v>8</v>
      </c>
    </row>
    <row r="363" spans="1:6" x14ac:dyDescent="0.25">
      <c r="A363" t="s">
        <v>97</v>
      </c>
      <c r="B363" t="s">
        <v>98</v>
      </c>
      <c r="C363" t="s">
        <v>125</v>
      </c>
      <c r="D363" t="s">
        <v>9</v>
      </c>
      <c r="E363">
        <v>7</v>
      </c>
      <c r="F363" t="s">
        <v>8</v>
      </c>
    </row>
    <row r="364" spans="1:6" x14ac:dyDescent="0.25">
      <c r="A364" t="s">
        <v>97</v>
      </c>
      <c r="B364" t="s">
        <v>98</v>
      </c>
      <c r="C364" t="s">
        <v>161</v>
      </c>
      <c r="D364" t="s">
        <v>7</v>
      </c>
      <c r="E364">
        <v>2</v>
      </c>
      <c r="F364" t="s">
        <v>8</v>
      </c>
    </row>
    <row r="365" spans="1:6" x14ac:dyDescent="0.25">
      <c r="A365" t="s">
        <v>97</v>
      </c>
      <c r="B365" t="s">
        <v>98</v>
      </c>
      <c r="C365" t="s">
        <v>161</v>
      </c>
      <c r="D365" t="s">
        <v>9</v>
      </c>
      <c r="E365">
        <v>6</v>
      </c>
      <c r="F365" t="s">
        <v>8</v>
      </c>
    </row>
    <row r="366" spans="1:6" x14ac:dyDescent="0.25">
      <c r="A366" t="s">
        <v>5</v>
      </c>
      <c r="B366" t="s">
        <v>98</v>
      </c>
      <c r="C366" t="s">
        <v>125</v>
      </c>
      <c r="D366" t="s">
        <v>7</v>
      </c>
      <c r="E366">
        <v>21</v>
      </c>
      <c r="F366" t="s">
        <v>8</v>
      </c>
    </row>
    <row r="367" spans="1:6" x14ac:dyDescent="0.25">
      <c r="A367" t="s">
        <v>5</v>
      </c>
      <c r="B367" t="s">
        <v>98</v>
      </c>
      <c r="C367" t="s">
        <v>125</v>
      </c>
      <c r="D367" t="s">
        <v>9</v>
      </c>
      <c r="E367">
        <v>41</v>
      </c>
      <c r="F367" t="s">
        <v>8</v>
      </c>
    </row>
    <row r="368" spans="1:6" x14ac:dyDescent="0.25">
      <c r="A368" t="s">
        <v>5</v>
      </c>
      <c r="B368" t="s">
        <v>98</v>
      </c>
      <c r="C368" t="s">
        <v>161</v>
      </c>
      <c r="D368" t="s">
        <v>7</v>
      </c>
      <c r="E368">
        <v>16</v>
      </c>
      <c r="F368" t="s">
        <v>8</v>
      </c>
    </row>
    <row r="369" spans="1:6" x14ac:dyDescent="0.25">
      <c r="A369" t="s">
        <v>5</v>
      </c>
      <c r="B369" t="s">
        <v>98</v>
      </c>
      <c r="C369" t="s">
        <v>161</v>
      </c>
      <c r="D369" t="s">
        <v>9</v>
      </c>
      <c r="E369">
        <v>39</v>
      </c>
      <c r="F369" t="s">
        <v>8</v>
      </c>
    </row>
    <row r="370" spans="1:6" x14ac:dyDescent="0.25">
      <c r="A370" t="s">
        <v>28</v>
      </c>
      <c r="B370" t="s">
        <v>98</v>
      </c>
      <c r="C370" t="s">
        <v>125</v>
      </c>
      <c r="D370" t="s">
        <v>7</v>
      </c>
      <c r="E370">
        <v>12</v>
      </c>
      <c r="F370" t="s">
        <v>8</v>
      </c>
    </row>
    <row r="371" spans="1:6" x14ac:dyDescent="0.25">
      <c r="A371" t="s">
        <v>28</v>
      </c>
      <c r="B371" t="s">
        <v>98</v>
      </c>
      <c r="C371" t="s">
        <v>125</v>
      </c>
      <c r="D371" t="s">
        <v>9</v>
      </c>
      <c r="E371">
        <v>23</v>
      </c>
      <c r="F371" t="s">
        <v>8</v>
      </c>
    </row>
    <row r="372" spans="1:6" x14ac:dyDescent="0.25">
      <c r="A372" t="s">
        <v>5</v>
      </c>
      <c r="B372" t="s">
        <v>99</v>
      </c>
      <c r="C372" t="s">
        <v>125</v>
      </c>
      <c r="D372" t="s">
        <v>7</v>
      </c>
      <c r="E372">
        <v>10</v>
      </c>
      <c r="F372" t="s">
        <v>8</v>
      </c>
    </row>
    <row r="373" spans="1:6" x14ac:dyDescent="0.25">
      <c r="A373" t="s">
        <v>5</v>
      </c>
      <c r="B373" t="s">
        <v>99</v>
      </c>
      <c r="C373" t="s">
        <v>125</v>
      </c>
      <c r="D373" t="s">
        <v>9</v>
      </c>
      <c r="E373">
        <v>27</v>
      </c>
      <c r="F373" t="s">
        <v>8</v>
      </c>
    </row>
    <row r="374" spans="1:6" x14ac:dyDescent="0.25">
      <c r="A374" t="s">
        <v>5</v>
      </c>
      <c r="B374" t="s">
        <v>99</v>
      </c>
      <c r="C374" t="s">
        <v>161</v>
      </c>
      <c r="D374" t="s">
        <v>7</v>
      </c>
      <c r="E374">
        <v>8</v>
      </c>
      <c r="F374" t="s">
        <v>8</v>
      </c>
    </row>
    <row r="375" spans="1:6" x14ac:dyDescent="0.25">
      <c r="A375" t="s">
        <v>5</v>
      </c>
      <c r="B375" t="s">
        <v>99</v>
      </c>
      <c r="C375" t="s">
        <v>161</v>
      </c>
      <c r="D375" t="s">
        <v>9</v>
      </c>
      <c r="E375">
        <v>18</v>
      </c>
      <c r="F375" t="s">
        <v>8</v>
      </c>
    </row>
    <row r="376" spans="1:6" x14ac:dyDescent="0.25">
      <c r="A376" t="s">
        <v>5</v>
      </c>
      <c r="B376" t="s">
        <v>6</v>
      </c>
      <c r="C376" t="s">
        <v>125</v>
      </c>
      <c r="D376" t="s">
        <v>7</v>
      </c>
      <c r="E376">
        <v>17</v>
      </c>
      <c r="F376" t="s">
        <v>100</v>
      </c>
    </row>
    <row r="377" spans="1:6" x14ac:dyDescent="0.25">
      <c r="A377" t="s">
        <v>5</v>
      </c>
      <c r="B377" t="s">
        <v>6</v>
      </c>
      <c r="C377" t="s">
        <v>125</v>
      </c>
      <c r="D377" t="s">
        <v>9</v>
      </c>
      <c r="E377">
        <v>34</v>
      </c>
      <c r="F377" t="s">
        <v>100</v>
      </c>
    </row>
    <row r="378" spans="1:6" x14ac:dyDescent="0.25">
      <c r="A378" t="s">
        <v>5</v>
      </c>
      <c r="B378" t="s">
        <v>10</v>
      </c>
      <c r="C378" t="s">
        <v>125</v>
      </c>
      <c r="D378" t="s">
        <v>7</v>
      </c>
      <c r="E378">
        <v>31</v>
      </c>
      <c r="F378" t="s">
        <v>100</v>
      </c>
    </row>
    <row r="379" spans="1:6" x14ac:dyDescent="0.25">
      <c r="A379" t="s">
        <v>5</v>
      </c>
      <c r="B379" t="s">
        <v>10</v>
      </c>
      <c r="C379" t="s">
        <v>125</v>
      </c>
      <c r="D379" t="s">
        <v>9</v>
      </c>
      <c r="E379">
        <v>40</v>
      </c>
      <c r="F379" t="s">
        <v>100</v>
      </c>
    </row>
    <row r="380" spans="1:6" x14ac:dyDescent="0.25">
      <c r="A380" t="s">
        <v>5</v>
      </c>
      <c r="B380" t="s">
        <v>10</v>
      </c>
      <c r="C380" t="s">
        <v>161</v>
      </c>
      <c r="D380" t="s">
        <v>7</v>
      </c>
      <c r="E380">
        <v>14</v>
      </c>
      <c r="F380" t="s">
        <v>100</v>
      </c>
    </row>
    <row r="381" spans="1:6" x14ac:dyDescent="0.25">
      <c r="A381" t="s">
        <v>5</v>
      </c>
      <c r="B381" t="s">
        <v>10</v>
      </c>
      <c r="C381" t="s">
        <v>161</v>
      </c>
      <c r="D381" t="s">
        <v>9</v>
      </c>
      <c r="E381">
        <v>18</v>
      </c>
      <c r="F381" t="s">
        <v>100</v>
      </c>
    </row>
    <row r="382" spans="1:6" x14ac:dyDescent="0.25">
      <c r="A382" t="s">
        <v>11</v>
      </c>
      <c r="B382" t="s">
        <v>12</v>
      </c>
      <c r="C382" t="s">
        <v>125</v>
      </c>
      <c r="D382" t="s">
        <v>7</v>
      </c>
      <c r="E382">
        <v>3</v>
      </c>
      <c r="F382" t="s">
        <v>100</v>
      </c>
    </row>
    <row r="383" spans="1:6" x14ac:dyDescent="0.25">
      <c r="A383" t="s">
        <v>11</v>
      </c>
      <c r="B383" t="s">
        <v>12</v>
      </c>
      <c r="C383" t="s">
        <v>125</v>
      </c>
      <c r="D383" t="s">
        <v>9</v>
      </c>
      <c r="E383">
        <v>5</v>
      </c>
      <c r="F383" t="s">
        <v>100</v>
      </c>
    </row>
    <row r="384" spans="1:6" x14ac:dyDescent="0.25">
      <c r="A384" t="s">
        <v>5</v>
      </c>
      <c r="B384" t="s">
        <v>13</v>
      </c>
      <c r="C384" t="s">
        <v>125</v>
      </c>
      <c r="D384" t="s">
        <v>7</v>
      </c>
      <c r="E384">
        <v>6</v>
      </c>
      <c r="F384" t="s">
        <v>100</v>
      </c>
    </row>
    <row r="385" spans="1:6" x14ac:dyDescent="0.25">
      <c r="A385" t="s">
        <v>5</v>
      </c>
      <c r="B385" t="s">
        <v>13</v>
      </c>
      <c r="C385" t="s">
        <v>125</v>
      </c>
      <c r="D385" t="s">
        <v>9</v>
      </c>
      <c r="E385">
        <v>15</v>
      </c>
      <c r="F385" t="s">
        <v>100</v>
      </c>
    </row>
    <row r="386" spans="1:6" x14ac:dyDescent="0.25">
      <c r="A386" t="s">
        <v>5</v>
      </c>
      <c r="B386" t="s">
        <v>13</v>
      </c>
      <c r="C386" t="s">
        <v>161</v>
      </c>
      <c r="D386" t="s">
        <v>7</v>
      </c>
      <c r="E386">
        <v>1</v>
      </c>
      <c r="F386" t="s">
        <v>100</v>
      </c>
    </row>
    <row r="387" spans="1:6" x14ac:dyDescent="0.25">
      <c r="A387" t="s">
        <v>5</v>
      </c>
      <c r="B387" t="s">
        <v>13</v>
      </c>
      <c r="C387" t="s">
        <v>161</v>
      </c>
      <c r="D387" t="s">
        <v>9</v>
      </c>
      <c r="E387">
        <v>8</v>
      </c>
      <c r="F387" t="s">
        <v>100</v>
      </c>
    </row>
    <row r="388" spans="1:6" x14ac:dyDescent="0.25">
      <c r="A388" t="s">
        <v>11</v>
      </c>
      <c r="B388" t="s">
        <v>14</v>
      </c>
      <c r="C388" t="s">
        <v>125</v>
      </c>
      <c r="D388" t="s">
        <v>7</v>
      </c>
      <c r="E388">
        <v>7</v>
      </c>
      <c r="F388" t="s">
        <v>100</v>
      </c>
    </row>
    <row r="389" spans="1:6" x14ac:dyDescent="0.25">
      <c r="A389" t="s">
        <v>11</v>
      </c>
      <c r="B389" t="s">
        <v>14</v>
      </c>
      <c r="C389" t="s">
        <v>125</v>
      </c>
      <c r="D389" t="s">
        <v>9</v>
      </c>
      <c r="E389">
        <v>13</v>
      </c>
      <c r="F389" t="s">
        <v>100</v>
      </c>
    </row>
    <row r="390" spans="1:6" x14ac:dyDescent="0.25">
      <c r="A390" t="s">
        <v>11</v>
      </c>
      <c r="B390" t="s">
        <v>14</v>
      </c>
      <c r="C390" t="s">
        <v>161</v>
      </c>
      <c r="D390" t="s">
        <v>7</v>
      </c>
      <c r="E390">
        <v>11</v>
      </c>
      <c r="F390" t="s">
        <v>100</v>
      </c>
    </row>
    <row r="391" spans="1:6" x14ac:dyDescent="0.25">
      <c r="A391" t="s">
        <v>11</v>
      </c>
      <c r="B391" t="s">
        <v>14</v>
      </c>
      <c r="C391" t="s">
        <v>161</v>
      </c>
      <c r="D391" t="s">
        <v>9</v>
      </c>
      <c r="E391">
        <v>20</v>
      </c>
      <c r="F391" t="s">
        <v>100</v>
      </c>
    </row>
    <row r="392" spans="1:6" x14ac:dyDescent="0.25">
      <c r="A392" t="s">
        <v>5</v>
      </c>
      <c r="B392" t="s">
        <v>15</v>
      </c>
      <c r="C392" t="s">
        <v>125</v>
      </c>
      <c r="D392" t="s">
        <v>7</v>
      </c>
      <c r="E392">
        <v>6</v>
      </c>
      <c r="F392" t="s">
        <v>100</v>
      </c>
    </row>
    <row r="393" spans="1:6" x14ac:dyDescent="0.25">
      <c r="A393" t="s">
        <v>5</v>
      </c>
      <c r="B393" t="s">
        <v>15</v>
      </c>
      <c r="C393" t="s">
        <v>125</v>
      </c>
      <c r="D393" t="s">
        <v>9</v>
      </c>
      <c r="E393">
        <v>40</v>
      </c>
      <c r="F393" t="s">
        <v>100</v>
      </c>
    </row>
    <row r="394" spans="1:6" x14ac:dyDescent="0.25">
      <c r="A394" t="s">
        <v>5</v>
      </c>
      <c r="B394" t="s">
        <v>15</v>
      </c>
      <c r="C394" t="s">
        <v>161</v>
      </c>
      <c r="D394" t="s">
        <v>7</v>
      </c>
      <c r="E394">
        <v>4</v>
      </c>
      <c r="F394" t="s">
        <v>100</v>
      </c>
    </row>
    <row r="395" spans="1:6" x14ac:dyDescent="0.25">
      <c r="A395" t="s">
        <v>5</v>
      </c>
      <c r="B395" t="s">
        <v>15</v>
      </c>
      <c r="C395" t="s">
        <v>161</v>
      </c>
      <c r="D395" t="s">
        <v>9</v>
      </c>
      <c r="E395">
        <v>9</v>
      </c>
      <c r="F395" t="s">
        <v>100</v>
      </c>
    </row>
    <row r="396" spans="1:6" x14ac:dyDescent="0.25">
      <c r="A396" t="s">
        <v>11</v>
      </c>
      <c r="B396" t="s">
        <v>15</v>
      </c>
      <c r="C396" t="s">
        <v>125</v>
      </c>
      <c r="D396" t="s">
        <v>7</v>
      </c>
      <c r="E396">
        <v>17</v>
      </c>
      <c r="F396" t="s">
        <v>100</v>
      </c>
    </row>
    <row r="397" spans="1:6" x14ac:dyDescent="0.25">
      <c r="A397" t="s">
        <v>11</v>
      </c>
      <c r="B397" t="s">
        <v>15</v>
      </c>
      <c r="C397" t="s">
        <v>125</v>
      </c>
      <c r="D397" t="s">
        <v>9</v>
      </c>
      <c r="E397">
        <v>38</v>
      </c>
      <c r="F397" t="s">
        <v>100</v>
      </c>
    </row>
    <row r="398" spans="1:6" x14ac:dyDescent="0.25">
      <c r="A398" t="s">
        <v>11</v>
      </c>
      <c r="B398" t="s">
        <v>15</v>
      </c>
      <c r="C398" t="s">
        <v>161</v>
      </c>
      <c r="D398" t="s">
        <v>7</v>
      </c>
      <c r="E398">
        <v>4</v>
      </c>
      <c r="F398" t="s">
        <v>100</v>
      </c>
    </row>
    <row r="399" spans="1:6" x14ac:dyDescent="0.25">
      <c r="A399" t="s">
        <v>11</v>
      </c>
      <c r="B399" t="s">
        <v>15</v>
      </c>
      <c r="C399" t="s">
        <v>161</v>
      </c>
      <c r="D399" t="s">
        <v>9</v>
      </c>
      <c r="E399">
        <v>18</v>
      </c>
      <c r="F399" t="s">
        <v>100</v>
      </c>
    </row>
    <row r="400" spans="1:6" x14ac:dyDescent="0.25">
      <c r="A400" t="s">
        <v>11</v>
      </c>
      <c r="B400" t="s">
        <v>17</v>
      </c>
      <c r="C400" t="s">
        <v>125</v>
      </c>
      <c r="D400" t="s">
        <v>7</v>
      </c>
      <c r="E400">
        <v>33</v>
      </c>
      <c r="F400" t="s">
        <v>100</v>
      </c>
    </row>
    <row r="401" spans="1:6" x14ac:dyDescent="0.25">
      <c r="A401" t="s">
        <v>11</v>
      </c>
      <c r="B401" t="s">
        <v>17</v>
      </c>
      <c r="C401" t="s">
        <v>125</v>
      </c>
      <c r="D401" t="s">
        <v>9</v>
      </c>
      <c r="E401">
        <v>49</v>
      </c>
      <c r="F401" t="s">
        <v>100</v>
      </c>
    </row>
    <row r="402" spans="1:6" x14ac:dyDescent="0.25">
      <c r="A402" t="s">
        <v>11</v>
      </c>
      <c r="B402" t="s">
        <v>17</v>
      </c>
      <c r="C402" t="s">
        <v>161</v>
      </c>
      <c r="D402" t="s">
        <v>7</v>
      </c>
      <c r="E402">
        <v>26</v>
      </c>
      <c r="F402" t="s">
        <v>100</v>
      </c>
    </row>
    <row r="403" spans="1:6" x14ac:dyDescent="0.25">
      <c r="A403" t="s">
        <v>11</v>
      </c>
      <c r="B403" t="s">
        <v>17</v>
      </c>
      <c r="C403" t="s">
        <v>161</v>
      </c>
      <c r="D403" t="s">
        <v>9</v>
      </c>
      <c r="E403">
        <v>36</v>
      </c>
      <c r="F403" t="s">
        <v>100</v>
      </c>
    </row>
    <row r="404" spans="1:6" x14ac:dyDescent="0.25">
      <c r="A404" t="s">
        <v>11</v>
      </c>
      <c r="B404" t="s">
        <v>18</v>
      </c>
      <c r="C404" t="s">
        <v>125</v>
      </c>
      <c r="D404" t="s">
        <v>7</v>
      </c>
      <c r="E404">
        <v>5</v>
      </c>
      <c r="F404" t="s">
        <v>100</v>
      </c>
    </row>
    <row r="405" spans="1:6" x14ac:dyDescent="0.25">
      <c r="A405" t="s">
        <v>11</v>
      </c>
      <c r="B405" t="s">
        <v>18</v>
      </c>
      <c r="C405" t="s">
        <v>125</v>
      </c>
      <c r="D405" t="s">
        <v>9</v>
      </c>
      <c r="E405">
        <v>15</v>
      </c>
      <c r="F405" t="s">
        <v>100</v>
      </c>
    </row>
    <row r="406" spans="1:6" x14ac:dyDescent="0.25">
      <c r="A406" t="s">
        <v>11</v>
      </c>
      <c r="B406" t="s">
        <v>18</v>
      </c>
      <c r="C406" t="s">
        <v>161</v>
      </c>
      <c r="D406" t="s">
        <v>7</v>
      </c>
      <c r="E406">
        <v>24</v>
      </c>
      <c r="F406" t="s">
        <v>100</v>
      </c>
    </row>
    <row r="407" spans="1:6" x14ac:dyDescent="0.25">
      <c r="A407" t="s">
        <v>11</v>
      </c>
      <c r="B407" t="s">
        <v>18</v>
      </c>
      <c r="C407" t="s">
        <v>161</v>
      </c>
      <c r="D407" t="s">
        <v>9</v>
      </c>
      <c r="E407">
        <v>41</v>
      </c>
      <c r="F407" t="s">
        <v>100</v>
      </c>
    </row>
    <row r="408" spans="1:6" x14ac:dyDescent="0.25">
      <c r="A408" t="s">
        <v>5</v>
      </c>
      <c r="B408" t="s">
        <v>19</v>
      </c>
      <c r="C408" t="s">
        <v>125</v>
      </c>
      <c r="D408" t="s">
        <v>7</v>
      </c>
      <c r="E408">
        <v>9</v>
      </c>
      <c r="F408" t="s">
        <v>100</v>
      </c>
    </row>
    <row r="409" spans="1:6" x14ac:dyDescent="0.25">
      <c r="A409" t="s">
        <v>5</v>
      </c>
      <c r="B409" t="s">
        <v>19</v>
      </c>
      <c r="C409" t="s">
        <v>125</v>
      </c>
      <c r="D409" t="s">
        <v>9</v>
      </c>
      <c r="E409">
        <v>44</v>
      </c>
      <c r="F409" t="s">
        <v>100</v>
      </c>
    </row>
    <row r="410" spans="1:6" x14ac:dyDescent="0.25">
      <c r="A410" t="s">
        <v>5</v>
      </c>
      <c r="B410" t="s">
        <v>19</v>
      </c>
      <c r="C410" t="s">
        <v>161</v>
      </c>
      <c r="D410" t="s">
        <v>7</v>
      </c>
      <c r="E410">
        <v>4</v>
      </c>
      <c r="F410" t="s">
        <v>100</v>
      </c>
    </row>
    <row r="411" spans="1:6" x14ac:dyDescent="0.25">
      <c r="A411" t="s">
        <v>5</v>
      </c>
      <c r="B411" t="s">
        <v>19</v>
      </c>
      <c r="C411" t="s">
        <v>161</v>
      </c>
      <c r="D411" t="s">
        <v>9</v>
      </c>
      <c r="E411">
        <v>26</v>
      </c>
      <c r="F411" t="s">
        <v>100</v>
      </c>
    </row>
    <row r="412" spans="1:6" x14ac:dyDescent="0.25">
      <c r="A412" t="s">
        <v>11</v>
      </c>
      <c r="B412" t="s">
        <v>19</v>
      </c>
      <c r="C412" t="s">
        <v>125</v>
      </c>
      <c r="D412" t="s">
        <v>7</v>
      </c>
      <c r="E412">
        <v>5</v>
      </c>
      <c r="F412" t="s">
        <v>100</v>
      </c>
    </row>
    <row r="413" spans="1:6" x14ac:dyDescent="0.25">
      <c r="A413" t="s">
        <v>11</v>
      </c>
      <c r="B413" t="s">
        <v>19</v>
      </c>
      <c r="C413" t="s">
        <v>125</v>
      </c>
      <c r="D413" t="s">
        <v>9</v>
      </c>
      <c r="E413">
        <v>11</v>
      </c>
      <c r="F413" t="s">
        <v>100</v>
      </c>
    </row>
    <row r="414" spans="1:6" x14ac:dyDescent="0.25">
      <c r="A414" t="s">
        <v>11</v>
      </c>
      <c r="B414" t="s">
        <v>19</v>
      </c>
      <c r="C414" t="s">
        <v>161</v>
      </c>
      <c r="D414" t="s">
        <v>7</v>
      </c>
      <c r="E414">
        <v>5</v>
      </c>
      <c r="F414" t="s">
        <v>100</v>
      </c>
    </row>
    <row r="415" spans="1:6" x14ac:dyDescent="0.25">
      <c r="A415" t="s">
        <v>11</v>
      </c>
      <c r="B415" t="s">
        <v>19</v>
      </c>
      <c r="C415" t="s">
        <v>161</v>
      </c>
      <c r="D415" t="s">
        <v>9</v>
      </c>
      <c r="E415">
        <v>7</v>
      </c>
      <c r="F415" t="s">
        <v>100</v>
      </c>
    </row>
    <row r="416" spans="1:6" x14ac:dyDescent="0.25">
      <c r="A416" t="s">
        <v>5</v>
      </c>
      <c r="B416" t="s">
        <v>21</v>
      </c>
      <c r="C416" t="s">
        <v>125</v>
      </c>
      <c r="D416" t="s">
        <v>7</v>
      </c>
      <c r="E416">
        <v>18</v>
      </c>
      <c r="F416" t="s">
        <v>100</v>
      </c>
    </row>
    <row r="417" spans="1:6" x14ac:dyDescent="0.25">
      <c r="A417" t="s">
        <v>5</v>
      </c>
      <c r="B417" t="s">
        <v>21</v>
      </c>
      <c r="C417" t="s">
        <v>125</v>
      </c>
      <c r="D417" t="s">
        <v>9</v>
      </c>
      <c r="E417">
        <v>38</v>
      </c>
      <c r="F417" t="s">
        <v>100</v>
      </c>
    </row>
    <row r="418" spans="1:6" x14ac:dyDescent="0.25">
      <c r="A418" t="s">
        <v>5</v>
      </c>
      <c r="B418" t="s">
        <v>21</v>
      </c>
      <c r="C418" t="s">
        <v>161</v>
      </c>
      <c r="D418" t="s">
        <v>7</v>
      </c>
      <c r="E418">
        <v>9</v>
      </c>
      <c r="F418" t="s">
        <v>100</v>
      </c>
    </row>
    <row r="419" spans="1:6" x14ac:dyDescent="0.25">
      <c r="A419" t="s">
        <v>5</v>
      </c>
      <c r="B419" t="s">
        <v>21</v>
      </c>
      <c r="C419" t="s">
        <v>161</v>
      </c>
      <c r="D419" t="s">
        <v>9</v>
      </c>
      <c r="E419">
        <v>11</v>
      </c>
      <c r="F419" t="s">
        <v>100</v>
      </c>
    </row>
    <row r="420" spans="1:6" x14ac:dyDescent="0.25">
      <c r="A420" t="s">
        <v>5</v>
      </c>
      <c r="B420" t="s">
        <v>22</v>
      </c>
      <c r="C420" t="s">
        <v>125</v>
      </c>
      <c r="D420" t="s">
        <v>7</v>
      </c>
      <c r="E420">
        <v>6</v>
      </c>
      <c r="F420" t="s">
        <v>100</v>
      </c>
    </row>
    <row r="421" spans="1:6" x14ac:dyDescent="0.25">
      <c r="A421" t="s">
        <v>5</v>
      </c>
      <c r="B421" t="s">
        <v>22</v>
      </c>
      <c r="C421" t="s">
        <v>125</v>
      </c>
      <c r="D421" t="s">
        <v>9</v>
      </c>
      <c r="E421">
        <v>9</v>
      </c>
      <c r="F421" t="s">
        <v>100</v>
      </c>
    </row>
    <row r="422" spans="1:6" x14ac:dyDescent="0.25">
      <c r="A422" t="s">
        <v>5</v>
      </c>
      <c r="B422" t="s">
        <v>24</v>
      </c>
      <c r="C422" t="s">
        <v>125</v>
      </c>
      <c r="D422" t="s">
        <v>7</v>
      </c>
      <c r="E422">
        <v>10</v>
      </c>
      <c r="F422" t="s">
        <v>100</v>
      </c>
    </row>
    <row r="423" spans="1:6" x14ac:dyDescent="0.25">
      <c r="A423" t="s">
        <v>5</v>
      </c>
      <c r="B423" t="s">
        <v>24</v>
      </c>
      <c r="C423" t="s">
        <v>125</v>
      </c>
      <c r="D423" t="s">
        <v>9</v>
      </c>
      <c r="E423">
        <v>36</v>
      </c>
      <c r="F423" t="s">
        <v>100</v>
      </c>
    </row>
    <row r="424" spans="1:6" x14ac:dyDescent="0.25">
      <c r="A424" t="s">
        <v>5</v>
      </c>
      <c r="B424" t="s">
        <v>24</v>
      </c>
      <c r="C424" t="s">
        <v>161</v>
      </c>
      <c r="D424" t="s">
        <v>7</v>
      </c>
      <c r="E424">
        <v>11</v>
      </c>
      <c r="F424" t="s">
        <v>100</v>
      </c>
    </row>
    <row r="425" spans="1:6" x14ac:dyDescent="0.25">
      <c r="A425" t="s">
        <v>5</v>
      </c>
      <c r="B425" t="s">
        <v>24</v>
      </c>
      <c r="C425" t="s">
        <v>161</v>
      </c>
      <c r="D425" t="s">
        <v>9</v>
      </c>
      <c r="E425">
        <v>25</v>
      </c>
      <c r="F425" t="s">
        <v>100</v>
      </c>
    </row>
    <row r="426" spans="1:6" x14ac:dyDescent="0.25">
      <c r="A426" t="s">
        <v>11</v>
      </c>
      <c r="B426" t="s">
        <v>24</v>
      </c>
      <c r="C426" t="s">
        <v>125</v>
      </c>
      <c r="D426" t="s">
        <v>7</v>
      </c>
      <c r="E426">
        <v>7</v>
      </c>
      <c r="F426" t="s">
        <v>100</v>
      </c>
    </row>
    <row r="427" spans="1:6" x14ac:dyDescent="0.25">
      <c r="A427" t="s">
        <v>11</v>
      </c>
      <c r="B427" t="s">
        <v>24</v>
      </c>
      <c r="C427" t="s">
        <v>125</v>
      </c>
      <c r="D427" t="s">
        <v>9</v>
      </c>
      <c r="E427">
        <v>15</v>
      </c>
      <c r="F427" t="s">
        <v>100</v>
      </c>
    </row>
    <row r="428" spans="1:6" x14ac:dyDescent="0.25">
      <c r="A428" t="s">
        <v>11</v>
      </c>
      <c r="B428" t="s">
        <v>24</v>
      </c>
      <c r="C428" t="s">
        <v>161</v>
      </c>
      <c r="D428" t="s">
        <v>7</v>
      </c>
      <c r="E428">
        <v>5</v>
      </c>
      <c r="F428" t="s">
        <v>100</v>
      </c>
    </row>
    <row r="429" spans="1:6" x14ac:dyDescent="0.25">
      <c r="A429" t="s">
        <v>11</v>
      </c>
      <c r="B429" t="s">
        <v>24</v>
      </c>
      <c r="C429" t="s">
        <v>161</v>
      </c>
      <c r="D429" t="s">
        <v>9</v>
      </c>
      <c r="E429">
        <v>13</v>
      </c>
      <c r="F429" t="s">
        <v>100</v>
      </c>
    </row>
    <row r="430" spans="1:6" x14ac:dyDescent="0.25">
      <c r="A430" t="s">
        <v>11</v>
      </c>
      <c r="B430" t="s">
        <v>25</v>
      </c>
      <c r="C430" t="s">
        <v>125</v>
      </c>
      <c r="D430" t="s">
        <v>7</v>
      </c>
      <c r="E430">
        <v>21</v>
      </c>
      <c r="F430" t="s">
        <v>100</v>
      </c>
    </row>
    <row r="431" spans="1:6" x14ac:dyDescent="0.25">
      <c r="A431" t="s">
        <v>11</v>
      </c>
      <c r="B431" t="s">
        <v>25</v>
      </c>
      <c r="C431" t="s">
        <v>125</v>
      </c>
      <c r="D431" t="s">
        <v>9</v>
      </c>
      <c r="E431">
        <v>38</v>
      </c>
      <c r="F431" t="s">
        <v>100</v>
      </c>
    </row>
    <row r="432" spans="1:6" x14ac:dyDescent="0.25">
      <c r="A432" t="s">
        <v>11</v>
      </c>
      <c r="B432" t="s">
        <v>25</v>
      </c>
      <c r="C432" t="s">
        <v>161</v>
      </c>
      <c r="D432" t="s">
        <v>7</v>
      </c>
      <c r="E432">
        <v>20</v>
      </c>
      <c r="F432" t="s">
        <v>100</v>
      </c>
    </row>
    <row r="433" spans="1:6" x14ac:dyDescent="0.25">
      <c r="A433" t="s">
        <v>11</v>
      </c>
      <c r="B433" t="s">
        <v>25</v>
      </c>
      <c r="C433" t="s">
        <v>161</v>
      </c>
      <c r="D433" t="s">
        <v>9</v>
      </c>
      <c r="E433">
        <v>28</v>
      </c>
      <c r="F433" t="s">
        <v>100</v>
      </c>
    </row>
    <row r="434" spans="1:6" x14ac:dyDescent="0.25">
      <c r="A434" t="s">
        <v>5</v>
      </c>
      <c r="B434" t="s">
        <v>26</v>
      </c>
      <c r="C434" t="s">
        <v>125</v>
      </c>
      <c r="D434" t="s">
        <v>7</v>
      </c>
      <c r="E434">
        <v>29</v>
      </c>
      <c r="F434" t="s">
        <v>100</v>
      </c>
    </row>
    <row r="435" spans="1:6" x14ac:dyDescent="0.25">
      <c r="A435" t="s">
        <v>5</v>
      </c>
      <c r="B435" t="s">
        <v>26</v>
      </c>
      <c r="C435" t="s">
        <v>125</v>
      </c>
      <c r="D435" t="s">
        <v>9</v>
      </c>
      <c r="E435">
        <v>40</v>
      </c>
      <c r="F435" t="s">
        <v>100</v>
      </c>
    </row>
    <row r="436" spans="1:6" x14ac:dyDescent="0.25">
      <c r="A436" t="s">
        <v>5</v>
      </c>
      <c r="B436" t="s">
        <v>26</v>
      </c>
      <c r="C436" t="s">
        <v>161</v>
      </c>
      <c r="D436" t="s">
        <v>7</v>
      </c>
      <c r="E436">
        <v>11</v>
      </c>
      <c r="F436" t="s">
        <v>100</v>
      </c>
    </row>
    <row r="437" spans="1:6" x14ac:dyDescent="0.25">
      <c r="A437" t="s">
        <v>5</v>
      </c>
      <c r="B437" t="s">
        <v>26</v>
      </c>
      <c r="C437" t="s">
        <v>161</v>
      </c>
      <c r="D437" t="s">
        <v>9</v>
      </c>
      <c r="E437">
        <v>23</v>
      </c>
      <c r="F437" t="s">
        <v>100</v>
      </c>
    </row>
    <row r="438" spans="1:6" x14ac:dyDescent="0.25">
      <c r="A438" t="s">
        <v>11</v>
      </c>
      <c r="B438" t="s">
        <v>26</v>
      </c>
      <c r="C438" t="s">
        <v>125</v>
      </c>
      <c r="D438" t="s">
        <v>7</v>
      </c>
      <c r="E438">
        <v>11</v>
      </c>
      <c r="F438" t="s">
        <v>100</v>
      </c>
    </row>
    <row r="439" spans="1:6" x14ac:dyDescent="0.25">
      <c r="A439" t="s">
        <v>11</v>
      </c>
      <c r="B439" t="s">
        <v>26</v>
      </c>
      <c r="C439" t="s">
        <v>125</v>
      </c>
      <c r="D439" t="s">
        <v>9</v>
      </c>
      <c r="E439">
        <v>32</v>
      </c>
      <c r="F439" t="s">
        <v>100</v>
      </c>
    </row>
    <row r="440" spans="1:6" x14ac:dyDescent="0.25">
      <c r="A440" t="s">
        <v>11</v>
      </c>
      <c r="B440" t="s">
        <v>26</v>
      </c>
      <c r="C440" t="s">
        <v>161</v>
      </c>
      <c r="D440" t="s">
        <v>7</v>
      </c>
      <c r="E440">
        <v>7</v>
      </c>
      <c r="F440" t="s">
        <v>100</v>
      </c>
    </row>
    <row r="441" spans="1:6" x14ac:dyDescent="0.25">
      <c r="A441" t="s">
        <v>11</v>
      </c>
      <c r="B441" t="s">
        <v>26</v>
      </c>
      <c r="C441" t="s">
        <v>161</v>
      </c>
      <c r="D441" t="s">
        <v>9</v>
      </c>
      <c r="E441">
        <v>17</v>
      </c>
      <c r="F441" t="s">
        <v>100</v>
      </c>
    </row>
    <row r="442" spans="1:6" x14ac:dyDescent="0.25">
      <c r="A442" t="s">
        <v>5</v>
      </c>
      <c r="B442" t="s">
        <v>27</v>
      </c>
      <c r="C442" t="s">
        <v>125</v>
      </c>
      <c r="D442" t="s">
        <v>7</v>
      </c>
      <c r="E442">
        <v>11</v>
      </c>
      <c r="F442" t="s">
        <v>100</v>
      </c>
    </row>
    <row r="443" spans="1:6" x14ac:dyDescent="0.25">
      <c r="A443" t="s">
        <v>5</v>
      </c>
      <c r="B443" t="s">
        <v>27</v>
      </c>
      <c r="C443" t="s">
        <v>125</v>
      </c>
      <c r="D443" t="s">
        <v>9</v>
      </c>
      <c r="E443">
        <v>31</v>
      </c>
      <c r="F443" t="s">
        <v>100</v>
      </c>
    </row>
    <row r="444" spans="1:6" x14ac:dyDescent="0.25">
      <c r="A444" t="s">
        <v>5</v>
      </c>
      <c r="B444" t="s">
        <v>27</v>
      </c>
      <c r="C444" t="s">
        <v>161</v>
      </c>
      <c r="D444" t="s">
        <v>7</v>
      </c>
      <c r="E444">
        <v>5</v>
      </c>
      <c r="F444" t="s">
        <v>100</v>
      </c>
    </row>
    <row r="445" spans="1:6" x14ac:dyDescent="0.25">
      <c r="A445" t="s">
        <v>5</v>
      </c>
      <c r="B445" t="s">
        <v>27</v>
      </c>
      <c r="C445" t="s">
        <v>161</v>
      </c>
      <c r="D445" t="s">
        <v>9</v>
      </c>
      <c r="E445">
        <v>14</v>
      </c>
      <c r="F445" t="s">
        <v>100</v>
      </c>
    </row>
    <row r="446" spans="1:6" x14ac:dyDescent="0.25">
      <c r="A446" t="s">
        <v>11</v>
      </c>
      <c r="B446" t="s">
        <v>27</v>
      </c>
      <c r="C446" t="s">
        <v>125</v>
      </c>
      <c r="D446" t="s">
        <v>7</v>
      </c>
      <c r="E446">
        <v>12</v>
      </c>
      <c r="F446" t="s">
        <v>100</v>
      </c>
    </row>
    <row r="447" spans="1:6" x14ac:dyDescent="0.25">
      <c r="A447" t="s">
        <v>11</v>
      </c>
      <c r="B447" t="s">
        <v>27</v>
      </c>
      <c r="C447" t="s">
        <v>125</v>
      </c>
      <c r="D447" t="s">
        <v>9</v>
      </c>
      <c r="E447">
        <v>33</v>
      </c>
      <c r="F447" t="s">
        <v>100</v>
      </c>
    </row>
    <row r="448" spans="1:6" x14ac:dyDescent="0.25">
      <c r="A448" t="s">
        <v>11</v>
      </c>
      <c r="B448" t="s">
        <v>27</v>
      </c>
      <c r="C448" t="s">
        <v>161</v>
      </c>
      <c r="D448" t="s">
        <v>7</v>
      </c>
      <c r="E448">
        <v>6</v>
      </c>
      <c r="F448" t="s">
        <v>100</v>
      </c>
    </row>
    <row r="449" spans="1:6" x14ac:dyDescent="0.25">
      <c r="A449" t="s">
        <v>11</v>
      </c>
      <c r="B449" t="s">
        <v>27</v>
      </c>
      <c r="C449" t="s">
        <v>161</v>
      </c>
      <c r="D449" t="s">
        <v>9</v>
      </c>
      <c r="E449">
        <v>23</v>
      </c>
      <c r="F449" t="s">
        <v>100</v>
      </c>
    </row>
    <row r="450" spans="1:6" x14ac:dyDescent="0.25">
      <c r="A450" t="s">
        <v>28</v>
      </c>
      <c r="B450" t="s">
        <v>29</v>
      </c>
      <c r="C450" t="s">
        <v>125</v>
      </c>
      <c r="D450" t="s">
        <v>7</v>
      </c>
      <c r="E450">
        <v>5</v>
      </c>
      <c r="F450" t="s">
        <v>100</v>
      </c>
    </row>
    <row r="451" spans="1:6" x14ac:dyDescent="0.25">
      <c r="A451" t="s">
        <v>28</v>
      </c>
      <c r="B451" t="s">
        <v>29</v>
      </c>
      <c r="C451" t="s">
        <v>125</v>
      </c>
      <c r="D451" t="s">
        <v>9</v>
      </c>
      <c r="E451">
        <v>10</v>
      </c>
      <c r="F451" t="s">
        <v>100</v>
      </c>
    </row>
    <row r="452" spans="1:6" x14ac:dyDescent="0.25">
      <c r="A452" t="s">
        <v>11</v>
      </c>
      <c r="B452" t="s">
        <v>29</v>
      </c>
      <c r="C452" t="s">
        <v>125</v>
      </c>
      <c r="D452" t="s">
        <v>7</v>
      </c>
      <c r="E452">
        <v>20</v>
      </c>
      <c r="F452" t="s">
        <v>100</v>
      </c>
    </row>
    <row r="453" spans="1:6" x14ac:dyDescent="0.25">
      <c r="A453" t="s">
        <v>11</v>
      </c>
      <c r="B453" t="s">
        <v>29</v>
      </c>
      <c r="C453" t="s">
        <v>125</v>
      </c>
      <c r="D453" t="s">
        <v>9</v>
      </c>
      <c r="E453">
        <v>31</v>
      </c>
      <c r="F453" t="s">
        <v>100</v>
      </c>
    </row>
    <row r="454" spans="1:6" x14ac:dyDescent="0.25">
      <c r="A454" t="s">
        <v>11</v>
      </c>
      <c r="B454" t="s">
        <v>29</v>
      </c>
      <c r="C454" t="s">
        <v>161</v>
      </c>
      <c r="D454" t="s">
        <v>7</v>
      </c>
      <c r="E454">
        <v>13</v>
      </c>
      <c r="F454" t="s">
        <v>100</v>
      </c>
    </row>
    <row r="455" spans="1:6" x14ac:dyDescent="0.25">
      <c r="A455" t="s">
        <v>11</v>
      </c>
      <c r="B455" t="s">
        <v>29</v>
      </c>
      <c r="C455" t="s">
        <v>161</v>
      </c>
      <c r="D455" t="s">
        <v>9</v>
      </c>
      <c r="E455">
        <v>29</v>
      </c>
      <c r="F455" t="s">
        <v>100</v>
      </c>
    </row>
    <row r="456" spans="1:6" x14ac:dyDescent="0.25">
      <c r="A456" t="s">
        <v>5</v>
      </c>
      <c r="B456" t="s">
        <v>30</v>
      </c>
      <c r="C456" t="s">
        <v>125</v>
      </c>
      <c r="D456" t="s">
        <v>7</v>
      </c>
      <c r="E456">
        <v>9</v>
      </c>
      <c r="F456" t="s">
        <v>100</v>
      </c>
    </row>
    <row r="457" spans="1:6" x14ac:dyDescent="0.25">
      <c r="A457" t="s">
        <v>5</v>
      </c>
      <c r="B457" t="s">
        <v>30</v>
      </c>
      <c r="C457" t="s">
        <v>125</v>
      </c>
      <c r="D457" t="s">
        <v>9</v>
      </c>
      <c r="E457">
        <v>23</v>
      </c>
      <c r="F457" t="s">
        <v>100</v>
      </c>
    </row>
    <row r="458" spans="1:6" x14ac:dyDescent="0.25">
      <c r="A458" t="s">
        <v>11</v>
      </c>
      <c r="B458" t="s">
        <v>30</v>
      </c>
      <c r="C458" t="s">
        <v>125</v>
      </c>
      <c r="D458" t="s">
        <v>7</v>
      </c>
      <c r="E458">
        <v>7</v>
      </c>
      <c r="F458" t="s">
        <v>100</v>
      </c>
    </row>
    <row r="459" spans="1:6" x14ac:dyDescent="0.25">
      <c r="A459" t="s">
        <v>11</v>
      </c>
      <c r="B459" t="s">
        <v>30</v>
      </c>
      <c r="C459" t="s">
        <v>125</v>
      </c>
      <c r="D459" t="s">
        <v>9</v>
      </c>
      <c r="E459">
        <v>15</v>
      </c>
      <c r="F459" t="s">
        <v>100</v>
      </c>
    </row>
    <row r="460" spans="1:6" x14ac:dyDescent="0.25">
      <c r="A460" t="s">
        <v>11</v>
      </c>
      <c r="B460" t="s">
        <v>30</v>
      </c>
      <c r="C460" t="s">
        <v>161</v>
      </c>
      <c r="D460" t="s">
        <v>7</v>
      </c>
      <c r="E460">
        <v>4</v>
      </c>
      <c r="F460" t="s">
        <v>100</v>
      </c>
    </row>
    <row r="461" spans="1:6" x14ac:dyDescent="0.25">
      <c r="A461" t="s">
        <v>11</v>
      </c>
      <c r="B461" t="s">
        <v>30</v>
      </c>
      <c r="C461" t="s">
        <v>161</v>
      </c>
      <c r="D461" t="s">
        <v>9</v>
      </c>
      <c r="E461">
        <v>6</v>
      </c>
      <c r="F461" t="s">
        <v>100</v>
      </c>
    </row>
    <row r="462" spans="1:6" x14ac:dyDescent="0.25">
      <c r="A462" t="s">
        <v>5</v>
      </c>
      <c r="B462" t="s">
        <v>31</v>
      </c>
      <c r="C462" t="s">
        <v>125</v>
      </c>
      <c r="D462" t="s">
        <v>7</v>
      </c>
      <c r="E462">
        <v>31</v>
      </c>
      <c r="F462" t="s">
        <v>100</v>
      </c>
    </row>
    <row r="463" spans="1:6" x14ac:dyDescent="0.25">
      <c r="A463" t="s">
        <v>5</v>
      </c>
      <c r="B463" t="s">
        <v>31</v>
      </c>
      <c r="C463" t="s">
        <v>125</v>
      </c>
      <c r="D463" t="s">
        <v>9</v>
      </c>
      <c r="E463">
        <v>43</v>
      </c>
      <c r="F463" t="s">
        <v>100</v>
      </c>
    </row>
    <row r="464" spans="1:6" x14ac:dyDescent="0.25">
      <c r="A464" t="s">
        <v>5</v>
      </c>
      <c r="B464" t="s">
        <v>31</v>
      </c>
      <c r="C464" t="s">
        <v>161</v>
      </c>
      <c r="D464" t="s">
        <v>7</v>
      </c>
      <c r="E464">
        <v>10</v>
      </c>
      <c r="F464" t="s">
        <v>100</v>
      </c>
    </row>
    <row r="465" spans="1:6" x14ac:dyDescent="0.25">
      <c r="A465" t="s">
        <v>5</v>
      </c>
      <c r="B465" t="s">
        <v>31</v>
      </c>
      <c r="C465" t="s">
        <v>161</v>
      </c>
      <c r="D465" t="s">
        <v>9</v>
      </c>
      <c r="E465">
        <v>35</v>
      </c>
      <c r="F465" t="s">
        <v>100</v>
      </c>
    </row>
    <row r="466" spans="1:6" x14ac:dyDescent="0.25">
      <c r="A466" t="s">
        <v>11</v>
      </c>
      <c r="B466" t="s">
        <v>31</v>
      </c>
      <c r="C466" t="s">
        <v>125</v>
      </c>
      <c r="D466" t="s">
        <v>7</v>
      </c>
      <c r="E466">
        <v>33</v>
      </c>
      <c r="F466" t="s">
        <v>100</v>
      </c>
    </row>
    <row r="467" spans="1:6" x14ac:dyDescent="0.25">
      <c r="A467" t="s">
        <v>11</v>
      </c>
      <c r="B467" t="s">
        <v>31</v>
      </c>
      <c r="C467" t="s">
        <v>125</v>
      </c>
      <c r="D467" t="s">
        <v>9</v>
      </c>
      <c r="E467">
        <v>44</v>
      </c>
      <c r="F467" t="s">
        <v>100</v>
      </c>
    </row>
    <row r="468" spans="1:6" x14ac:dyDescent="0.25">
      <c r="A468" t="s">
        <v>11</v>
      </c>
      <c r="B468" t="s">
        <v>31</v>
      </c>
      <c r="C468" t="s">
        <v>161</v>
      </c>
      <c r="D468" t="s">
        <v>7</v>
      </c>
      <c r="E468">
        <v>11</v>
      </c>
      <c r="F468" t="s">
        <v>100</v>
      </c>
    </row>
    <row r="469" spans="1:6" x14ac:dyDescent="0.25">
      <c r="A469" t="s">
        <v>11</v>
      </c>
      <c r="B469" t="s">
        <v>31</v>
      </c>
      <c r="C469" t="s">
        <v>161</v>
      </c>
      <c r="D469" t="s">
        <v>9</v>
      </c>
      <c r="E469">
        <v>37</v>
      </c>
      <c r="F469" t="s">
        <v>100</v>
      </c>
    </row>
    <row r="470" spans="1:6" x14ac:dyDescent="0.25">
      <c r="A470" t="s">
        <v>5</v>
      </c>
      <c r="B470" t="s">
        <v>32</v>
      </c>
      <c r="C470" t="s">
        <v>125</v>
      </c>
      <c r="D470" t="s">
        <v>7</v>
      </c>
      <c r="E470">
        <v>24</v>
      </c>
      <c r="F470" t="s">
        <v>100</v>
      </c>
    </row>
    <row r="471" spans="1:6" x14ac:dyDescent="0.25">
      <c r="A471" t="s">
        <v>5</v>
      </c>
      <c r="B471" t="s">
        <v>32</v>
      </c>
      <c r="C471" t="s">
        <v>125</v>
      </c>
      <c r="D471" t="s">
        <v>9</v>
      </c>
      <c r="E471">
        <v>47</v>
      </c>
      <c r="F471" t="s">
        <v>100</v>
      </c>
    </row>
    <row r="472" spans="1:6" x14ac:dyDescent="0.25">
      <c r="A472" t="s">
        <v>5</v>
      </c>
      <c r="B472" t="s">
        <v>32</v>
      </c>
      <c r="C472" t="s">
        <v>161</v>
      </c>
      <c r="D472" t="s">
        <v>7</v>
      </c>
      <c r="E472">
        <v>4</v>
      </c>
      <c r="F472" t="s">
        <v>100</v>
      </c>
    </row>
    <row r="473" spans="1:6" x14ac:dyDescent="0.25">
      <c r="A473" t="s">
        <v>5</v>
      </c>
      <c r="B473" t="s">
        <v>32</v>
      </c>
      <c r="C473" t="s">
        <v>161</v>
      </c>
      <c r="D473" t="s">
        <v>9</v>
      </c>
      <c r="E473">
        <v>13</v>
      </c>
      <c r="F473" t="s">
        <v>100</v>
      </c>
    </row>
    <row r="474" spans="1:6" x14ac:dyDescent="0.25">
      <c r="A474" t="s">
        <v>28</v>
      </c>
      <c r="B474" t="s">
        <v>32</v>
      </c>
      <c r="C474" t="s">
        <v>125</v>
      </c>
      <c r="D474" t="s">
        <v>7</v>
      </c>
      <c r="E474">
        <v>1</v>
      </c>
      <c r="F474" t="s">
        <v>100</v>
      </c>
    </row>
    <row r="475" spans="1:6" x14ac:dyDescent="0.25">
      <c r="A475" t="s">
        <v>28</v>
      </c>
      <c r="B475" t="s">
        <v>32</v>
      </c>
      <c r="C475" t="s">
        <v>125</v>
      </c>
      <c r="D475" t="s">
        <v>9</v>
      </c>
      <c r="E475">
        <v>5</v>
      </c>
      <c r="F475" t="s">
        <v>100</v>
      </c>
    </row>
    <row r="476" spans="1:6" x14ac:dyDescent="0.25">
      <c r="A476" t="s">
        <v>11</v>
      </c>
      <c r="B476" t="s">
        <v>32</v>
      </c>
      <c r="C476" t="s">
        <v>125</v>
      </c>
      <c r="D476" t="s">
        <v>7</v>
      </c>
      <c r="E476">
        <v>17</v>
      </c>
      <c r="F476" t="s">
        <v>100</v>
      </c>
    </row>
    <row r="477" spans="1:6" x14ac:dyDescent="0.25">
      <c r="A477" t="s">
        <v>11</v>
      </c>
      <c r="B477" t="s">
        <v>32</v>
      </c>
      <c r="C477" t="s">
        <v>125</v>
      </c>
      <c r="D477" t="s">
        <v>9</v>
      </c>
      <c r="E477">
        <v>41</v>
      </c>
      <c r="F477" t="s">
        <v>100</v>
      </c>
    </row>
    <row r="478" spans="1:6" x14ac:dyDescent="0.25">
      <c r="A478" t="s">
        <v>11</v>
      </c>
      <c r="B478" t="s">
        <v>32</v>
      </c>
      <c r="C478" t="s">
        <v>161</v>
      </c>
      <c r="D478" t="s">
        <v>7</v>
      </c>
      <c r="E478">
        <v>13</v>
      </c>
      <c r="F478" t="s">
        <v>100</v>
      </c>
    </row>
    <row r="479" spans="1:6" x14ac:dyDescent="0.25">
      <c r="A479" t="s">
        <v>11</v>
      </c>
      <c r="B479" t="s">
        <v>32</v>
      </c>
      <c r="C479" t="s">
        <v>161</v>
      </c>
      <c r="D479" t="s">
        <v>9</v>
      </c>
      <c r="E479">
        <v>34</v>
      </c>
      <c r="F479" t="s">
        <v>100</v>
      </c>
    </row>
    <row r="480" spans="1:6" x14ac:dyDescent="0.25">
      <c r="A480" t="s">
        <v>5</v>
      </c>
      <c r="B480" t="s">
        <v>35</v>
      </c>
      <c r="C480" t="s">
        <v>125</v>
      </c>
      <c r="D480" t="s">
        <v>7</v>
      </c>
      <c r="E480">
        <v>9</v>
      </c>
      <c r="F480" t="s">
        <v>100</v>
      </c>
    </row>
    <row r="481" spans="1:6" x14ac:dyDescent="0.25">
      <c r="A481" t="s">
        <v>5</v>
      </c>
      <c r="B481" t="s">
        <v>35</v>
      </c>
      <c r="C481" t="s">
        <v>125</v>
      </c>
      <c r="D481" t="s">
        <v>9</v>
      </c>
      <c r="E481">
        <v>26</v>
      </c>
      <c r="F481" t="s">
        <v>100</v>
      </c>
    </row>
    <row r="482" spans="1:6" x14ac:dyDescent="0.25">
      <c r="A482" t="s">
        <v>5</v>
      </c>
      <c r="B482" t="s">
        <v>35</v>
      </c>
      <c r="C482" t="s">
        <v>161</v>
      </c>
      <c r="D482" t="s">
        <v>7</v>
      </c>
      <c r="E482">
        <v>3</v>
      </c>
      <c r="F482" t="s">
        <v>100</v>
      </c>
    </row>
    <row r="483" spans="1:6" x14ac:dyDescent="0.25">
      <c r="A483" t="s">
        <v>5</v>
      </c>
      <c r="B483" t="s">
        <v>35</v>
      </c>
      <c r="C483" t="s">
        <v>161</v>
      </c>
      <c r="D483" t="s">
        <v>9</v>
      </c>
      <c r="E483">
        <v>12</v>
      </c>
      <c r="F483" t="s">
        <v>100</v>
      </c>
    </row>
    <row r="484" spans="1:6" x14ac:dyDescent="0.25">
      <c r="A484" t="s">
        <v>36</v>
      </c>
      <c r="B484" t="s">
        <v>35</v>
      </c>
      <c r="C484" t="s">
        <v>125</v>
      </c>
      <c r="D484" t="s">
        <v>7</v>
      </c>
      <c r="E484">
        <v>9</v>
      </c>
      <c r="F484" t="s">
        <v>100</v>
      </c>
    </row>
    <row r="485" spans="1:6" x14ac:dyDescent="0.25">
      <c r="A485" t="s">
        <v>36</v>
      </c>
      <c r="B485" t="s">
        <v>35</v>
      </c>
      <c r="C485" t="s">
        <v>125</v>
      </c>
      <c r="D485" t="s">
        <v>9</v>
      </c>
      <c r="E485">
        <v>20</v>
      </c>
      <c r="F485" t="s">
        <v>100</v>
      </c>
    </row>
    <row r="486" spans="1:6" x14ac:dyDescent="0.25">
      <c r="A486" t="s">
        <v>28</v>
      </c>
      <c r="B486" t="s">
        <v>35</v>
      </c>
      <c r="C486" t="s">
        <v>125</v>
      </c>
      <c r="D486" t="s">
        <v>7</v>
      </c>
      <c r="E486">
        <v>3</v>
      </c>
      <c r="F486" t="s">
        <v>100</v>
      </c>
    </row>
    <row r="487" spans="1:6" x14ac:dyDescent="0.25">
      <c r="A487" t="s">
        <v>28</v>
      </c>
      <c r="B487" t="s">
        <v>35</v>
      </c>
      <c r="C487" t="s">
        <v>125</v>
      </c>
      <c r="D487" t="s">
        <v>9</v>
      </c>
      <c r="E487">
        <v>8</v>
      </c>
      <c r="F487" t="s">
        <v>100</v>
      </c>
    </row>
    <row r="488" spans="1:6" x14ac:dyDescent="0.25">
      <c r="A488" t="s">
        <v>11</v>
      </c>
      <c r="B488" t="s">
        <v>37</v>
      </c>
      <c r="C488" t="s">
        <v>125</v>
      </c>
      <c r="D488" t="s">
        <v>7</v>
      </c>
      <c r="E488">
        <v>1</v>
      </c>
      <c r="F488" t="s">
        <v>100</v>
      </c>
    </row>
    <row r="489" spans="1:6" x14ac:dyDescent="0.25">
      <c r="A489" t="s">
        <v>11</v>
      </c>
      <c r="B489" t="s">
        <v>37</v>
      </c>
      <c r="C489" t="s">
        <v>125</v>
      </c>
      <c r="D489" t="s">
        <v>9</v>
      </c>
      <c r="E489">
        <v>4</v>
      </c>
      <c r="F489" t="s">
        <v>100</v>
      </c>
    </row>
    <row r="490" spans="1:6" x14ac:dyDescent="0.25">
      <c r="A490" t="s">
        <v>11</v>
      </c>
      <c r="B490" t="s">
        <v>37</v>
      </c>
      <c r="C490" t="s">
        <v>161</v>
      </c>
      <c r="D490" t="s">
        <v>7</v>
      </c>
      <c r="E490">
        <v>3</v>
      </c>
      <c r="F490" t="s">
        <v>100</v>
      </c>
    </row>
    <row r="491" spans="1:6" x14ac:dyDescent="0.25">
      <c r="A491" t="s">
        <v>11</v>
      </c>
      <c r="B491" t="s">
        <v>37</v>
      </c>
      <c r="C491" t="s">
        <v>161</v>
      </c>
      <c r="D491" t="s">
        <v>9</v>
      </c>
      <c r="E491">
        <v>22</v>
      </c>
      <c r="F491" t="s">
        <v>100</v>
      </c>
    </row>
    <row r="492" spans="1:6" x14ac:dyDescent="0.25">
      <c r="A492" t="s">
        <v>5</v>
      </c>
      <c r="B492" t="s">
        <v>38</v>
      </c>
      <c r="C492" t="s">
        <v>125</v>
      </c>
      <c r="D492" t="s">
        <v>7</v>
      </c>
      <c r="E492">
        <v>8</v>
      </c>
      <c r="F492" t="s">
        <v>100</v>
      </c>
    </row>
    <row r="493" spans="1:6" x14ac:dyDescent="0.25">
      <c r="A493" t="s">
        <v>5</v>
      </c>
      <c r="B493" t="s">
        <v>38</v>
      </c>
      <c r="C493" t="s">
        <v>125</v>
      </c>
      <c r="D493" t="s">
        <v>9</v>
      </c>
      <c r="E493">
        <v>27</v>
      </c>
      <c r="F493" t="s">
        <v>100</v>
      </c>
    </row>
    <row r="494" spans="1:6" x14ac:dyDescent="0.25">
      <c r="A494" t="s">
        <v>5</v>
      </c>
      <c r="B494" t="s">
        <v>38</v>
      </c>
      <c r="C494" t="s">
        <v>161</v>
      </c>
      <c r="D494" t="s">
        <v>7</v>
      </c>
      <c r="E494">
        <v>15</v>
      </c>
      <c r="F494" t="s">
        <v>100</v>
      </c>
    </row>
    <row r="495" spans="1:6" x14ac:dyDescent="0.25">
      <c r="A495" t="s">
        <v>5</v>
      </c>
      <c r="B495" t="s">
        <v>38</v>
      </c>
      <c r="C495" t="s">
        <v>161</v>
      </c>
      <c r="D495" t="s">
        <v>9</v>
      </c>
      <c r="E495">
        <v>21</v>
      </c>
      <c r="F495" t="s">
        <v>100</v>
      </c>
    </row>
    <row r="496" spans="1:6" x14ac:dyDescent="0.25">
      <c r="A496" t="s">
        <v>28</v>
      </c>
      <c r="B496" t="s">
        <v>38</v>
      </c>
      <c r="C496" t="s">
        <v>125</v>
      </c>
      <c r="D496" t="s">
        <v>7</v>
      </c>
      <c r="E496">
        <v>4</v>
      </c>
      <c r="F496" t="s">
        <v>100</v>
      </c>
    </row>
    <row r="497" spans="1:6" x14ac:dyDescent="0.25">
      <c r="A497" t="s">
        <v>28</v>
      </c>
      <c r="B497" t="s">
        <v>38</v>
      </c>
      <c r="C497" t="s">
        <v>125</v>
      </c>
      <c r="D497" t="s">
        <v>9</v>
      </c>
      <c r="E497">
        <v>12</v>
      </c>
      <c r="F497" t="s">
        <v>100</v>
      </c>
    </row>
    <row r="498" spans="1:6" x14ac:dyDescent="0.25">
      <c r="A498" t="s">
        <v>11</v>
      </c>
      <c r="B498" t="s">
        <v>38</v>
      </c>
      <c r="C498" t="s">
        <v>125</v>
      </c>
      <c r="D498" t="s">
        <v>7</v>
      </c>
      <c r="E498">
        <v>18</v>
      </c>
      <c r="F498" t="s">
        <v>100</v>
      </c>
    </row>
    <row r="499" spans="1:6" x14ac:dyDescent="0.25">
      <c r="A499" t="s">
        <v>11</v>
      </c>
      <c r="B499" t="s">
        <v>38</v>
      </c>
      <c r="C499" t="s">
        <v>125</v>
      </c>
      <c r="D499" t="s">
        <v>9</v>
      </c>
      <c r="E499">
        <v>44</v>
      </c>
      <c r="F499" t="s">
        <v>100</v>
      </c>
    </row>
    <row r="500" spans="1:6" x14ac:dyDescent="0.25">
      <c r="A500" t="s">
        <v>11</v>
      </c>
      <c r="B500" t="s">
        <v>38</v>
      </c>
      <c r="C500" t="s">
        <v>161</v>
      </c>
      <c r="D500" t="s">
        <v>7</v>
      </c>
      <c r="E500">
        <v>11</v>
      </c>
      <c r="F500" t="s">
        <v>100</v>
      </c>
    </row>
    <row r="501" spans="1:6" x14ac:dyDescent="0.25">
      <c r="A501" t="s">
        <v>11</v>
      </c>
      <c r="B501" t="s">
        <v>38</v>
      </c>
      <c r="C501" t="s">
        <v>161</v>
      </c>
      <c r="D501" t="s">
        <v>9</v>
      </c>
      <c r="E501">
        <v>40</v>
      </c>
      <c r="F501" t="s">
        <v>100</v>
      </c>
    </row>
    <row r="502" spans="1:6" x14ac:dyDescent="0.25">
      <c r="A502" t="s">
        <v>11</v>
      </c>
      <c r="B502" t="s">
        <v>39</v>
      </c>
      <c r="C502" t="s">
        <v>125</v>
      </c>
      <c r="D502" t="s">
        <v>7</v>
      </c>
      <c r="E502">
        <v>8</v>
      </c>
      <c r="F502" t="s">
        <v>100</v>
      </c>
    </row>
    <row r="503" spans="1:6" x14ac:dyDescent="0.25">
      <c r="A503" t="s">
        <v>11</v>
      </c>
      <c r="B503" t="s">
        <v>39</v>
      </c>
      <c r="C503" t="s">
        <v>125</v>
      </c>
      <c r="D503" t="s">
        <v>9</v>
      </c>
      <c r="E503">
        <v>12</v>
      </c>
      <c r="F503" t="s">
        <v>100</v>
      </c>
    </row>
    <row r="504" spans="1:6" x14ac:dyDescent="0.25">
      <c r="A504" t="s">
        <v>11</v>
      </c>
      <c r="B504" t="s">
        <v>40</v>
      </c>
      <c r="C504" t="s">
        <v>125</v>
      </c>
      <c r="D504" t="s">
        <v>7</v>
      </c>
      <c r="E504">
        <v>9</v>
      </c>
      <c r="F504" t="s">
        <v>100</v>
      </c>
    </row>
    <row r="505" spans="1:6" x14ac:dyDescent="0.25">
      <c r="A505" t="s">
        <v>11</v>
      </c>
      <c r="B505" t="s">
        <v>40</v>
      </c>
      <c r="C505" t="s">
        <v>125</v>
      </c>
      <c r="D505" t="s">
        <v>9</v>
      </c>
      <c r="E505">
        <v>22</v>
      </c>
      <c r="F505" t="s">
        <v>100</v>
      </c>
    </row>
    <row r="506" spans="1:6" x14ac:dyDescent="0.25">
      <c r="A506" t="s">
        <v>11</v>
      </c>
      <c r="B506" t="s">
        <v>40</v>
      </c>
      <c r="C506" t="s">
        <v>161</v>
      </c>
      <c r="D506" t="s">
        <v>7</v>
      </c>
      <c r="E506">
        <v>7</v>
      </c>
      <c r="F506" t="s">
        <v>100</v>
      </c>
    </row>
    <row r="507" spans="1:6" x14ac:dyDescent="0.25">
      <c r="A507" t="s">
        <v>11</v>
      </c>
      <c r="B507" t="s">
        <v>40</v>
      </c>
      <c r="C507" t="s">
        <v>161</v>
      </c>
      <c r="D507" t="s">
        <v>9</v>
      </c>
      <c r="E507">
        <v>11</v>
      </c>
      <c r="F507" t="s">
        <v>100</v>
      </c>
    </row>
    <row r="508" spans="1:6" x14ac:dyDescent="0.25">
      <c r="A508" t="s">
        <v>5</v>
      </c>
      <c r="B508" t="s">
        <v>41</v>
      </c>
      <c r="C508" t="s">
        <v>125</v>
      </c>
      <c r="D508" t="s">
        <v>7</v>
      </c>
      <c r="E508">
        <v>12</v>
      </c>
      <c r="F508" t="s">
        <v>100</v>
      </c>
    </row>
    <row r="509" spans="1:6" x14ac:dyDescent="0.25">
      <c r="A509" t="s">
        <v>5</v>
      </c>
      <c r="B509" t="s">
        <v>41</v>
      </c>
      <c r="C509" t="s">
        <v>125</v>
      </c>
      <c r="D509" t="s">
        <v>9</v>
      </c>
      <c r="E509">
        <v>26</v>
      </c>
      <c r="F509" t="s">
        <v>100</v>
      </c>
    </row>
    <row r="510" spans="1:6" x14ac:dyDescent="0.25">
      <c r="A510" t="s">
        <v>5</v>
      </c>
      <c r="B510" t="s">
        <v>41</v>
      </c>
      <c r="C510" t="s">
        <v>161</v>
      </c>
      <c r="D510" t="s">
        <v>7</v>
      </c>
      <c r="E510">
        <v>4</v>
      </c>
      <c r="F510" t="s">
        <v>100</v>
      </c>
    </row>
    <row r="511" spans="1:6" x14ac:dyDescent="0.25">
      <c r="A511" t="s">
        <v>5</v>
      </c>
      <c r="B511" t="s">
        <v>41</v>
      </c>
      <c r="C511" t="s">
        <v>161</v>
      </c>
      <c r="D511" t="s">
        <v>9</v>
      </c>
      <c r="E511">
        <v>13</v>
      </c>
      <c r="F511" t="s">
        <v>100</v>
      </c>
    </row>
    <row r="512" spans="1:6" x14ac:dyDescent="0.25">
      <c r="A512" t="s">
        <v>11</v>
      </c>
      <c r="B512" t="s">
        <v>41</v>
      </c>
      <c r="C512" t="s">
        <v>125</v>
      </c>
      <c r="D512" t="s">
        <v>7</v>
      </c>
      <c r="E512">
        <v>8</v>
      </c>
      <c r="F512" t="s">
        <v>100</v>
      </c>
    </row>
    <row r="513" spans="1:6" x14ac:dyDescent="0.25">
      <c r="A513" t="s">
        <v>11</v>
      </c>
      <c r="B513" t="s">
        <v>41</v>
      </c>
      <c r="C513" t="s">
        <v>125</v>
      </c>
      <c r="D513" t="s">
        <v>9</v>
      </c>
      <c r="E513">
        <v>21</v>
      </c>
      <c r="F513" t="s">
        <v>100</v>
      </c>
    </row>
    <row r="514" spans="1:6" x14ac:dyDescent="0.25">
      <c r="A514" t="s">
        <v>11</v>
      </c>
      <c r="B514" t="s">
        <v>41</v>
      </c>
      <c r="C514" t="s">
        <v>161</v>
      </c>
      <c r="D514" t="s">
        <v>7</v>
      </c>
      <c r="E514">
        <v>9</v>
      </c>
      <c r="F514" t="s">
        <v>100</v>
      </c>
    </row>
    <row r="515" spans="1:6" x14ac:dyDescent="0.25">
      <c r="A515" t="s">
        <v>11</v>
      </c>
      <c r="B515" t="s">
        <v>41</v>
      </c>
      <c r="C515" t="s">
        <v>161</v>
      </c>
      <c r="D515" t="s">
        <v>9</v>
      </c>
      <c r="E515">
        <v>23</v>
      </c>
      <c r="F515" t="s">
        <v>100</v>
      </c>
    </row>
    <row r="516" spans="1:6" x14ac:dyDescent="0.25">
      <c r="A516" t="s">
        <v>5</v>
      </c>
      <c r="B516" t="s">
        <v>42</v>
      </c>
      <c r="C516" t="s">
        <v>125</v>
      </c>
      <c r="D516" t="s">
        <v>7</v>
      </c>
      <c r="E516">
        <v>2</v>
      </c>
      <c r="F516" t="s">
        <v>100</v>
      </c>
    </row>
    <row r="517" spans="1:6" x14ac:dyDescent="0.25">
      <c r="A517" t="s">
        <v>5</v>
      </c>
      <c r="B517" t="s">
        <v>42</v>
      </c>
      <c r="C517" t="s">
        <v>125</v>
      </c>
      <c r="D517" t="s">
        <v>9</v>
      </c>
      <c r="E517">
        <v>6</v>
      </c>
      <c r="F517" t="s">
        <v>100</v>
      </c>
    </row>
    <row r="518" spans="1:6" x14ac:dyDescent="0.25">
      <c r="A518" t="s">
        <v>5</v>
      </c>
      <c r="B518" t="s">
        <v>42</v>
      </c>
      <c r="C518" t="s">
        <v>161</v>
      </c>
      <c r="D518" t="s">
        <v>7</v>
      </c>
      <c r="E518">
        <v>3</v>
      </c>
      <c r="F518" t="s">
        <v>100</v>
      </c>
    </row>
    <row r="519" spans="1:6" x14ac:dyDescent="0.25">
      <c r="A519" t="s">
        <v>5</v>
      </c>
      <c r="B519" t="s">
        <v>42</v>
      </c>
      <c r="C519" t="s">
        <v>161</v>
      </c>
      <c r="D519" t="s">
        <v>9</v>
      </c>
      <c r="E519">
        <v>4</v>
      </c>
      <c r="F519" t="s">
        <v>100</v>
      </c>
    </row>
    <row r="520" spans="1:6" x14ac:dyDescent="0.25">
      <c r="A520" t="s">
        <v>11</v>
      </c>
      <c r="B520" t="s">
        <v>44</v>
      </c>
      <c r="C520" t="s">
        <v>125</v>
      </c>
      <c r="D520" t="s">
        <v>7</v>
      </c>
      <c r="E520">
        <v>4</v>
      </c>
      <c r="F520" t="s">
        <v>100</v>
      </c>
    </row>
    <row r="521" spans="1:6" x14ac:dyDescent="0.25">
      <c r="A521" t="s">
        <v>11</v>
      </c>
      <c r="B521" t="s">
        <v>44</v>
      </c>
      <c r="C521" t="s">
        <v>125</v>
      </c>
      <c r="D521" t="s">
        <v>9</v>
      </c>
      <c r="E521">
        <v>12</v>
      </c>
      <c r="F521" t="s">
        <v>100</v>
      </c>
    </row>
    <row r="522" spans="1:6" x14ac:dyDescent="0.25">
      <c r="A522" t="s">
        <v>11</v>
      </c>
      <c r="B522" t="s">
        <v>45</v>
      </c>
      <c r="C522" t="s">
        <v>125</v>
      </c>
      <c r="D522" t="s">
        <v>7</v>
      </c>
      <c r="E522">
        <v>13</v>
      </c>
      <c r="F522" t="s">
        <v>100</v>
      </c>
    </row>
    <row r="523" spans="1:6" x14ac:dyDescent="0.25">
      <c r="A523" t="s">
        <v>11</v>
      </c>
      <c r="B523" t="s">
        <v>45</v>
      </c>
      <c r="C523" t="s">
        <v>125</v>
      </c>
      <c r="D523" t="s">
        <v>9</v>
      </c>
      <c r="E523">
        <v>40</v>
      </c>
      <c r="F523" t="s">
        <v>100</v>
      </c>
    </row>
    <row r="524" spans="1:6" x14ac:dyDescent="0.25">
      <c r="A524" t="s">
        <v>11</v>
      </c>
      <c r="B524" t="s">
        <v>45</v>
      </c>
      <c r="C524" t="s">
        <v>161</v>
      </c>
      <c r="D524" t="s">
        <v>7</v>
      </c>
      <c r="E524">
        <v>10</v>
      </c>
      <c r="F524" t="s">
        <v>100</v>
      </c>
    </row>
    <row r="525" spans="1:6" x14ac:dyDescent="0.25">
      <c r="A525" t="s">
        <v>11</v>
      </c>
      <c r="B525" t="s">
        <v>45</v>
      </c>
      <c r="C525" t="s">
        <v>161</v>
      </c>
      <c r="D525" t="s">
        <v>9</v>
      </c>
      <c r="E525">
        <v>22</v>
      </c>
      <c r="F525" t="s">
        <v>100</v>
      </c>
    </row>
    <row r="526" spans="1:6" x14ac:dyDescent="0.25">
      <c r="A526" t="s">
        <v>5</v>
      </c>
      <c r="B526" t="s">
        <v>163</v>
      </c>
      <c r="C526" t="s">
        <v>125</v>
      </c>
      <c r="D526" t="s">
        <v>7</v>
      </c>
      <c r="E526">
        <v>1</v>
      </c>
      <c r="F526" t="s">
        <v>100</v>
      </c>
    </row>
    <row r="527" spans="1:6" x14ac:dyDescent="0.25">
      <c r="A527" t="s">
        <v>5</v>
      </c>
      <c r="B527" t="s">
        <v>163</v>
      </c>
      <c r="C527" t="s">
        <v>125</v>
      </c>
      <c r="D527" t="s">
        <v>9</v>
      </c>
      <c r="E527">
        <v>2</v>
      </c>
      <c r="F527" t="s">
        <v>100</v>
      </c>
    </row>
    <row r="528" spans="1:6" x14ac:dyDescent="0.25">
      <c r="A528" t="s">
        <v>5</v>
      </c>
      <c r="B528" t="s">
        <v>48</v>
      </c>
      <c r="C528" t="s">
        <v>125</v>
      </c>
      <c r="D528" t="s">
        <v>7</v>
      </c>
      <c r="E528">
        <v>18</v>
      </c>
      <c r="F528" t="s">
        <v>100</v>
      </c>
    </row>
    <row r="529" spans="1:6" x14ac:dyDescent="0.25">
      <c r="A529" t="s">
        <v>5</v>
      </c>
      <c r="B529" t="s">
        <v>48</v>
      </c>
      <c r="C529" t="s">
        <v>125</v>
      </c>
      <c r="D529" t="s">
        <v>9</v>
      </c>
      <c r="E529">
        <v>45</v>
      </c>
      <c r="F529" t="s">
        <v>100</v>
      </c>
    </row>
    <row r="530" spans="1:6" x14ac:dyDescent="0.25">
      <c r="A530" t="s">
        <v>5</v>
      </c>
      <c r="B530" t="s">
        <v>48</v>
      </c>
      <c r="C530" t="s">
        <v>161</v>
      </c>
      <c r="D530" t="s">
        <v>7</v>
      </c>
      <c r="E530">
        <v>12</v>
      </c>
      <c r="F530" t="s">
        <v>100</v>
      </c>
    </row>
    <row r="531" spans="1:6" x14ac:dyDescent="0.25">
      <c r="A531" t="s">
        <v>5</v>
      </c>
      <c r="B531" t="s">
        <v>48</v>
      </c>
      <c r="C531" t="s">
        <v>161</v>
      </c>
      <c r="D531" t="s">
        <v>9</v>
      </c>
      <c r="E531">
        <v>25</v>
      </c>
      <c r="F531" t="s">
        <v>100</v>
      </c>
    </row>
    <row r="532" spans="1:6" x14ac:dyDescent="0.25">
      <c r="A532" t="s">
        <v>11</v>
      </c>
      <c r="B532" t="s">
        <v>48</v>
      </c>
      <c r="C532" t="s">
        <v>125</v>
      </c>
      <c r="D532" t="s">
        <v>7</v>
      </c>
      <c r="E532">
        <v>24</v>
      </c>
      <c r="F532" t="s">
        <v>100</v>
      </c>
    </row>
    <row r="533" spans="1:6" x14ac:dyDescent="0.25">
      <c r="A533" t="s">
        <v>11</v>
      </c>
      <c r="B533" t="s">
        <v>48</v>
      </c>
      <c r="C533" t="s">
        <v>125</v>
      </c>
      <c r="D533" t="s">
        <v>9</v>
      </c>
      <c r="E533">
        <v>32</v>
      </c>
      <c r="F533" t="s">
        <v>100</v>
      </c>
    </row>
    <row r="534" spans="1:6" x14ac:dyDescent="0.25">
      <c r="A534" t="s">
        <v>11</v>
      </c>
      <c r="B534" t="s">
        <v>48</v>
      </c>
      <c r="C534" t="s">
        <v>161</v>
      </c>
      <c r="D534" t="s">
        <v>7</v>
      </c>
      <c r="E534">
        <v>8</v>
      </c>
      <c r="F534" t="s">
        <v>100</v>
      </c>
    </row>
    <row r="535" spans="1:6" x14ac:dyDescent="0.25">
      <c r="A535" t="s">
        <v>11</v>
      </c>
      <c r="B535" t="s">
        <v>48</v>
      </c>
      <c r="C535" t="s">
        <v>161</v>
      </c>
      <c r="D535" t="s">
        <v>9</v>
      </c>
      <c r="E535">
        <v>29</v>
      </c>
      <c r="F535" t="s">
        <v>100</v>
      </c>
    </row>
    <row r="536" spans="1:6" x14ac:dyDescent="0.25">
      <c r="A536" t="s">
        <v>5</v>
      </c>
      <c r="B536" t="s">
        <v>49</v>
      </c>
      <c r="C536" t="s">
        <v>125</v>
      </c>
      <c r="D536" t="s">
        <v>7</v>
      </c>
      <c r="E536">
        <v>9</v>
      </c>
      <c r="F536" t="s">
        <v>100</v>
      </c>
    </row>
    <row r="537" spans="1:6" x14ac:dyDescent="0.25">
      <c r="A537" t="s">
        <v>5</v>
      </c>
      <c r="B537" t="s">
        <v>49</v>
      </c>
      <c r="C537" t="s">
        <v>125</v>
      </c>
      <c r="D537" t="s">
        <v>9</v>
      </c>
      <c r="E537">
        <v>24</v>
      </c>
      <c r="F537" t="s">
        <v>100</v>
      </c>
    </row>
    <row r="538" spans="1:6" x14ac:dyDescent="0.25">
      <c r="A538" t="s">
        <v>5</v>
      </c>
      <c r="B538" t="s">
        <v>49</v>
      </c>
      <c r="C538" t="s">
        <v>161</v>
      </c>
      <c r="D538" t="s">
        <v>7</v>
      </c>
      <c r="E538">
        <v>6</v>
      </c>
      <c r="F538" t="s">
        <v>100</v>
      </c>
    </row>
    <row r="539" spans="1:6" x14ac:dyDescent="0.25">
      <c r="A539" t="s">
        <v>5</v>
      </c>
      <c r="B539" t="s">
        <v>49</v>
      </c>
      <c r="C539" t="s">
        <v>161</v>
      </c>
      <c r="D539" t="s">
        <v>9</v>
      </c>
      <c r="E539">
        <v>14</v>
      </c>
      <c r="F539" t="s">
        <v>100</v>
      </c>
    </row>
    <row r="540" spans="1:6" x14ac:dyDescent="0.25">
      <c r="A540" t="s">
        <v>53</v>
      </c>
      <c r="B540" t="s">
        <v>52</v>
      </c>
      <c r="C540" t="s">
        <v>125</v>
      </c>
      <c r="D540" t="s">
        <v>7</v>
      </c>
      <c r="E540">
        <v>4</v>
      </c>
      <c r="F540" t="s">
        <v>100</v>
      </c>
    </row>
    <row r="541" spans="1:6" x14ac:dyDescent="0.25">
      <c r="A541" t="s">
        <v>53</v>
      </c>
      <c r="B541" t="s">
        <v>52</v>
      </c>
      <c r="C541" t="s">
        <v>125</v>
      </c>
      <c r="D541" t="s">
        <v>9</v>
      </c>
      <c r="E541">
        <v>13</v>
      </c>
      <c r="F541" t="s">
        <v>100</v>
      </c>
    </row>
    <row r="542" spans="1:6" x14ac:dyDescent="0.25">
      <c r="A542" t="s">
        <v>28</v>
      </c>
      <c r="B542" t="s">
        <v>52</v>
      </c>
      <c r="C542" t="s">
        <v>125</v>
      </c>
      <c r="D542" t="s">
        <v>7</v>
      </c>
      <c r="E542">
        <v>2</v>
      </c>
      <c r="F542" t="s">
        <v>100</v>
      </c>
    </row>
    <row r="543" spans="1:6" x14ac:dyDescent="0.25">
      <c r="A543" t="s">
        <v>28</v>
      </c>
      <c r="B543" t="s">
        <v>52</v>
      </c>
      <c r="C543" t="s">
        <v>125</v>
      </c>
      <c r="D543" t="s">
        <v>9</v>
      </c>
      <c r="E543">
        <v>6</v>
      </c>
      <c r="F543" t="s">
        <v>100</v>
      </c>
    </row>
    <row r="544" spans="1:6" x14ac:dyDescent="0.25">
      <c r="A544" t="s">
        <v>55</v>
      </c>
      <c r="B544" t="s">
        <v>52</v>
      </c>
      <c r="C544" t="s">
        <v>125</v>
      </c>
      <c r="D544" t="s">
        <v>7</v>
      </c>
      <c r="E544">
        <v>2</v>
      </c>
      <c r="F544" t="s">
        <v>100</v>
      </c>
    </row>
    <row r="545" spans="1:6" x14ac:dyDescent="0.25">
      <c r="A545" t="s">
        <v>55</v>
      </c>
      <c r="B545" t="s">
        <v>52</v>
      </c>
      <c r="C545" t="s">
        <v>125</v>
      </c>
      <c r="D545" t="s">
        <v>9</v>
      </c>
      <c r="E545">
        <v>4</v>
      </c>
      <c r="F545" t="s">
        <v>100</v>
      </c>
    </row>
    <row r="546" spans="1:6" x14ac:dyDescent="0.25">
      <c r="A546" t="s">
        <v>54</v>
      </c>
      <c r="B546" t="s">
        <v>52</v>
      </c>
      <c r="C546" t="s">
        <v>125</v>
      </c>
      <c r="D546" t="s">
        <v>7</v>
      </c>
      <c r="E546">
        <v>2</v>
      </c>
      <c r="F546" t="s">
        <v>100</v>
      </c>
    </row>
    <row r="547" spans="1:6" x14ac:dyDescent="0.25">
      <c r="A547" t="s">
        <v>54</v>
      </c>
      <c r="B547" t="s">
        <v>52</v>
      </c>
      <c r="C547" t="s">
        <v>125</v>
      </c>
      <c r="D547" t="s">
        <v>9</v>
      </c>
      <c r="E547">
        <v>9</v>
      </c>
      <c r="F547" t="s">
        <v>100</v>
      </c>
    </row>
    <row r="548" spans="1:6" x14ac:dyDescent="0.25">
      <c r="A548" t="s">
        <v>11</v>
      </c>
      <c r="B548" t="s">
        <v>52</v>
      </c>
      <c r="C548" t="s">
        <v>125</v>
      </c>
      <c r="D548" t="s">
        <v>7</v>
      </c>
      <c r="E548">
        <v>9</v>
      </c>
      <c r="F548" t="s">
        <v>100</v>
      </c>
    </row>
    <row r="549" spans="1:6" x14ac:dyDescent="0.25">
      <c r="A549" t="s">
        <v>11</v>
      </c>
      <c r="B549" t="s">
        <v>52</v>
      </c>
      <c r="C549" t="s">
        <v>125</v>
      </c>
      <c r="D549" t="s">
        <v>9</v>
      </c>
      <c r="E549">
        <v>28</v>
      </c>
      <c r="F549" t="s">
        <v>100</v>
      </c>
    </row>
    <row r="550" spans="1:6" x14ac:dyDescent="0.25">
      <c r="A550" t="s">
        <v>11</v>
      </c>
      <c r="B550" t="s">
        <v>52</v>
      </c>
      <c r="C550" t="s">
        <v>161</v>
      </c>
      <c r="D550" t="s">
        <v>7</v>
      </c>
      <c r="E550">
        <v>6</v>
      </c>
      <c r="F550" t="s">
        <v>100</v>
      </c>
    </row>
    <row r="551" spans="1:6" x14ac:dyDescent="0.25">
      <c r="A551" t="s">
        <v>11</v>
      </c>
      <c r="B551" t="s">
        <v>52</v>
      </c>
      <c r="C551" t="s">
        <v>161</v>
      </c>
      <c r="D551" t="s">
        <v>9</v>
      </c>
      <c r="E551">
        <v>20</v>
      </c>
      <c r="F551" t="s">
        <v>100</v>
      </c>
    </row>
    <row r="552" spans="1:6" x14ac:dyDescent="0.25">
      <c r="A552" t="s">
        <v>28</v>
      </c>
      <c r="B552" t="s">
        <v>56</v>
      </c>
      <c r="C552" t="s">
        <v>125</v>
      </c>
      <c r="D552" t="s">
        <v>7</v>
      </c>
      <c r="E552">
        <v>10</v>
      </c>
      <c r="F552" t="s">
        <v>100</v>
      </c>
    </row>
    <row r="553" spans="1:6" x14ac:dyDescent="0.25">
      <c r="A553" t="s">
        <v>28</v>
      </c>
      <c r="B553" t="s">
        <v>56</v>
      </c>
      <c r="C553" t="s">
        <v>125</v>
      </c>
      <c r="D553" t="s">
        <v>9</v>
      </c>
      <c r="E553">
        <v>17</v>
      </c>
      <c r="F553" t="s">
        <v>100</v>
      </c>
    </row>
    <row r="554" spans="1:6" x14ac:dyDescent="0.25">
      <c r="A554" t="s">
        <v>55</v>
      </c>
      <c r="B554" t="s">
        <v>56</v>
      </c>
      <c r="C554" t="s">
        <v>125</v>
      </c>
      <c r="D554" t="s">
        <v>7</v>
      </c>
      <c r="E554">
        <v>5</v>
      </c>
      <c r="F554" t="s">
        <v>100</v>
      </c>
    </row>
    <row r="555" spans="1:6" x14ac:dyDescent="0.25">
      <c r="A555" t="s">
        <v>55</v>
      </c>
      <c r="B555" t="s">
        <v>56</v>
      </c>
      <c r="C555" t="s">
        <v>125</v>
      </c>
      <c r="D555" t="s">
        <v>9</v>
      </c>
      <c r="E555">
        <v>9</v>
      </c>
      <c r="F555" t="s">
        <v>100</v>
      </c>
    </row>
    <row r="556" spans="1:6" x14ac:dyDescent="0.25">
      <c r="A556" t="s">
        <v>11</v>
      </c>
      <c r="B556" t="s">
        <v>56</v>
      </c>
      <c r="C556" t="s">
        <v>125</v>
      </c>
      <c r="D556" t="s">
        <v>7</v>
      </c>
      <c r="E556">
        <v>22</v>
      </c>
      <c r="F556" t="s">
        <v>100</v>
      </c>
    </row>
    <row r="557" spans="1:6" x14ac:dyDescent="0.25">
      <c r="A557" t="s">
        <v>11</v>
      </c>
      <c r="B557" t="s">
        <v>56</v>
      </c>
      <c r="C557" t="s">
        <v>125</v>
      </c>
      <c r="D557" t="s">
        <v>9</v>
      </c>
      <c r="E557">
        <v>38</v>
      </c>
      <c r="F557" t="s">
        <v>100</v>
      </c>
    </row>
    <row r="558" spans="1:6" x14ac:dyDescent="0.25">
      <c r="A558" t="s">
        <v>11</v>
      </c>
      <c r="B558" t="s">
        <v>56</v>
      </c>
      <c r="C558" t="s">
        <v>161</v>
      </c>
      <c r="D558" t="s">
        <v>7</v>
      </c>
      <c r="E558">
        <v>6</v>
      </c>
      <c r="F558" t="s">
        <v>100</v>
      </c>
    </row>
    <row r="559" spans="1:6" x14ac:dyDescent="0.25">
      <c r="A559" t="s">
        <v>11</v>
      </c>
      <c r="B559" t="s">
        <v>56</v>
      </c>
      <c r="C559" t="s">
        <v>161</v>
      </c>
      <c r="D559" t="s">
        <v>9</v>
      </c>
      <c r="E559">
        <v>15</v>
      </c>
      <c r="F559" t="s">
        <v>100</v>
      </c>
    </row>
    <row r="560" spans="1:6" x14ac:dyDescent="0.25">
      <c r="A560" t="s">
        <v>11</v>
      </c>
      <c r="B560" t="s">
        <v>57</v>
      </c>
      <c r="C560" t="s">
        <v>125</v>
      </c>
      <c r="D560" t="s">
        <v>7</v>
      </c>
      <c r="E560">
        <v>15</v>
      </c>
      <c r="F560" t="s">
        <v>100</v>
      </c>
    </row>
    <row r="561" spans="1:6" x14ac:dyDescent="0.25">
      <c r="A561" t="s">
        <v>11</v>
      </c>
      <c r="B561" t="s">
        <v>57</v>
      </c>
      <c r="C561" t="s">
        <v>125</v>
      </c>
      <c r="D561" t="s">
        <v>9</v>
      </c>
      <c r="E561">
        <v>38</v>
      </c>
      <c r="F561" t="s">
        <v>100</v>
      </c>
    </row>
    <row r="562" spans="1:6" x14ac:dyDescent="0.25">
      <c r="A562" t="s">
        <v>11</v>
      </c>
      <c r="B562" t="s">
        <v>61</v>
      </c>
      <c r="C562" t="s">
        <v>125</v>
      </c>
      <c r="D562" t="s">
        <v>7</v>
      </c>
      <c r="E562">
        <v>16</v>
      </c>
      <c r="F562" t="s">
        <v>100</v>
      </c>
    </row>
    <row r="563" spans="1:6" x14ac:dyDescent="0.25">
      <c r="A563" t="s">
        <v>11</v>
      </c>
      <c r="B563" t="s">
        <v>61</v>
      </c>
      <c r="C563" t="s">
        <v>125</v>
      </c>
      <c r="D563" t="s">
        <v>9</v>
      </c>
      <c r="E563">
        <v>35</v>
      </c>
      <c r="F563" t="s">
        <v>100</v>
      </c>
    </row>
    <row r="564" spans="1:6" x14ac:dyDescent="0.25">
      <c r="A564" t="s">
        <v>11</v>
      </c>
      <c r="B564" t="s">
        <v>61</v>
      </c>
      <c r="C564" t="s">
        <v>161</v>
      </c>
      <c r="D564" t="s">
        <v>7</v>
      </c>
      <c r="E564">
        <v>5</v>
      </c>
      <c r="F564" t="s">
        <v>100</v>
      </c>
    </row>
    <row r="565" spans="1:6" x14ac:dyDescent="0.25">
      <c r="A565" t="s">
        <v>11</v>
      </c>
      <c r="B565" t="s">
        <v>61</v>
      </c>
      <c r="C565" t="s">
        <v>161</v>
      </c>
      <c r="D565" t="s">
        <v>9</v>
      </c>
      <c r="E565">
        <v>37</v>
      </c>
      <c r="F565" t="s">
        <v>100</v>
      </c>
    </row>
    <row r="566" spans="1:6" x14ac:dyDescent="0.25">
      <c r="A566" t="s">
        <v>11</v>
      </c>
      <c r="B566" t="s">
        <v>63</v>
      </c>
      <c r="C566" t="s">
        <v>125</v>
      </c>
      <c r="D566" t="s">
        <v>7</v>
      </c>
      <c r="E566">
        <v>16</v>
      </c>
      <c r="F566" t="s">
        <v>100</v>
      </c>
    </row>
    <row r="567" spans="1:6" x14ac:dyDescent="0.25">
      <c r="A567" t="s">
        <v>11</v>
      </c>
      <c r="B567" t="s">
        <v>63</v>
      </c>
      <c r="C567" t="s">
        <v>125</v>
      </c>
      <c r="D567" t="s">
        <v>9</v>
      </c>
      <c r="E567">
        <v>36</v>
      </c>
      <c r="F567" t="s">
        <v>100</v>
      </c>
    </row>
    <row r="568" spans="1:6" x14ac:dyDescent="0.25">
      <c r="A568" t="s">
        <v>11</v>
      </c>
      <c r="B568" t="s">
        <v>64</v>
      </c>
      <c r="C568" t="s">
        <v>125</v>
      </c>
      <c r="D568" t="s">
        <v>7</v>
      </c>
      <c r="E568">
        <v>22</v>
      </c>
      <c r="F568" t="s">
        <v>100</v>
      </c>
    </row>
    <row r="569" spans="1:6" x14ac:dyDescent="0.25">
      <c r="A569" t="s">
        <v>11</v>
      </c>
      <c r="B569" t="s">
        <v>64</v>
      </c>
      <c r="C569" t="s">
        <v>125</v>
      </c>
      <c r="D569" t="s">
        <v>9</v>
      </c>
      <c r="E569">
        <v>46</v>
      </c>
      <c r="F569" t="s">
        <v>100</v>
      </c>
    </row>
    <row r="570" spans="1:6" x14ac:dyDescent="0.25">
      <c r="A570" t="s">
        <v>11</v>
      </c>
      <c r="B570" t="s">
        <v>64</v>
      </c>
      <c r="C570" t="s">
        <v>161</v>
      </c>
      <c r="D570" t="s">
        <v>7</v>
      </c>
      <c r="E570">
        <v>30</v>
      </c>
      <c r="F570" t="s">
        <v>100</v>
      </c>
    </row>
    <row r="571" spans="1:6" x14ac:dyDescent="0.25">
      <c r="A571" t="s">
        <v>11</v>
      </c>
      <c r="B571" t="s">
        <v>64</v>
      </c>
      <c r="C571" t="s">
        <v>161</v>
      </c>
      <c r="D571" t="s">
        <v>9</v>
      </c>
      <c r="E571">
        <v>33</v>
      </c>
      <c r="F571" t="s">
        <v>100</v>
      </c>
    </row>
    <row r="572" spans="1:6" x14ac:dyDescent="0.25">
      <c r="A572" t="s">
        <v>11</v>
      </c>
      <c r="B572" t="s">
        <v>65</v>
      </c>
      <c r="C572" t="s">
        <v>125</v>
      </c>
      <c r="D572" t="s">
        <v>7</v>
      </c>
      <c r="E572">
        <v>9</v>
      </c>
      <c r="F572" t="s">
        <v>100</v>
      </c>
    </row>
    <row r="573" spans="1:6" x14ac:dyDescent="0.25">
      <c r="A573" t="s">
        <v>11</v>
      </c>
      <c r="B573" t="s">
        <v>65</v>
      </c>
      <c r="C573" t="s">
        <v>125</v>
      </c>
      <c r="D573" t="s">
        <v>9</v>
      </c>
      <c r="E573">
        <v>18</v>
      </c>
      <c r="F573" t="s">
        <v>100</v>
      </c>
    </row>
    <row r="574" spans="1:6" x14ac:dyDescent="0.25">
      <c r="A574" t="s">
        <v>11</v>
      </c>
      <c r="B574" t="s">
        <v>65</v>
      </c>
      <c r="C574" t="s">
        <v>161</v>
      </c>
      <c r="D574" t="s">
        <v>7</v>
      </c>
      <c r="E574">
        <v>9</v>
      </c>
      <c r="F574" t="s">
        <v>100</v>
      </c>
    </row>
    <row r="575" spans="1:6" x14ac:dyDescent="0.25">
      <c r="A575" t="s">
        <v>11</v>
      </c>
      <c r="B575" t="s">
        <v>65</v>
      </c>
      <c r="C575" t="s">
        <v>161</v>
      </c>
      <c r="D575" t="s">
        <v>9</v>
      </c>
      <c r="E575">
        <v>14</v>
      </c>
      <c r="F575" t="s">
        <v>100</v>
      </c>
    </row>
    <row r="576" spans="1:6" x14ac:dyDescent="0.25">
      <c r="A576" t="s">
        <v>11</v>
      </c>
      <c r="B576" t="s">
        <v>66</v>
      </c>
      <c r="C576" t="s">
        <v>125</v>
      </c>
      <c r="D576" t="s">
        <v>7</v>
      </c>
      <c r="E576">
        <v>20</v>
      </c>
      <c r="F576" t="s">
        <v>100</v>
      </c>
    </row>
    <row r="577" spans="1:6" x14ac:dyDescent="0.25">
      <c r="A577" t="s">
        <v>11</v>
      </c>
      <c r="B577" t="s">
        <v>66</v>
      </c>
      <c r="C577" t="s">
        <v>125</v>
      </c>
      <c r="D577" t="s">
        <v>9</v>
      </c>
      <c r="E577">
        <v>26</v>
      </c>
      <c r="F577" t="s">
        <v>100</v>
      </c>
    </row>
    <row r="578" spans="1:6" x14ac:dyDescent="0.25">
      <c r="A578" t="s">
        <v>11</v>
      </c>
      <c r="B578" t="s">
        <v>66</v>
      </c>
      <c r="C578" t="s">
        <v>161</v>
      </c>
      <c r="D578" t="s">
        <v>7</v>
      </c>
      <c r="E578">
        <v>3</v>
      </c>
      <c r="F578" t="s">
        <v>100</v>
      </c>
    </row>
    <row r="579" spans="1:6" x14ac:dyDescent="0.25">
      <c r="A579" t="s">
        <v>11</v>
      </c>
      <c r="B579" t="s">
        <v>66</v>
      </c>
      <c r="C579" t="s">
        <v>161</v>
      </c>
      <c r="D579" t="s">
        <v>9</v>
      </c>
      <c r="E579">
        <v>15</v>
      </c>
      <c r="F579" t="s">
        <v>100</v>
      </c>
    </row>
    <row r="580" spans="1:6" x14ac:dyDescent="0.25">
      <c r="A580" t="s">
        <v>11</v>
      </c>
      <c r="B580" t="s">
        <v>67</v>
      </c>
      <c r="C580" t="s">
        <v>125</v>
      </c>
      <c r="D580" t="s">
        <v>7</v>
      </c>
      <c r="E580">
        <v>17</v>
      </c>
      <c r="F580" t="s">
        <v>100</v>
      </c>
    </row>
    <row r="581" spans="1:6" x14ac:dyDescent="0.25">
      <c r="A581" t="s">
        <v>11</v>
      </c>
      <c r="B581" t="s">
        <v>67</v>
      </c>
      <c r="C581" t="s">
        <v>125</v>
      </c>
      <c r="D581" t="s">
        <v>9</v>
      </c>
      <c r="E581">
        <v>32</v>
      </c>
      <c r="F581" t="s">
        <v>100</v>
      </c>
    </row>
    <row r="582" spans="1:6" x14ac:dyDescent="0.25">
      <c r="A582" t="s">
        <v>11</v>
      </c>
      <c r="B582" t="s">
        <v>67</v>
      </c>
      <c r="C582" t="s">
        <v>161</v>
      </c>
      <c r="D582" t="s">
        <v>7</v>
      </c>
      <c r="E582">
        <v>4</v>
      </c>
      <c r="F582" t="s">
        <v>100</v>
      </c>
    </row>
    <row r="583" spans="1:6" x14ac:dyDescent="0.25">
      <c r="A583" t="s">
        <v>11</v>
      </c>
      <c r="B583" t="s">
        <v>67</v>
      </c>
      <c r="C583" t="s">
        <v>161</v>
      </c>
      <c r="D583" t="s">
        <v>9</v>
      </c>
      <c r="E583">
        <v>30</v>
      </c>
      <c r="F583" t="s">
        <v>100</v>
      </c>
    </row>
    <row r="584" spans="1:6" x14ac:dyDescent="0.25">
      <c r="A584" t="s">
        <v>11</v>
      </c>
      <c r="B584" t="s">
        <v>68</v>
      </c>
      <c r="C584" t="s">
        <v>125</v>
      </c>
      <c r="D584" t="s">
        <v>7</v>
      </c>
      <c r="E584">
        <v>13</v>
      </c>
      <c r="F584" t="s">
        <v>100</v>
      </c>
    </row>
    <row r="585" spans="1:6" x14ac:dyDescent="0.25">
      <c r="A585" t="s">
        <v>11</v>
      </c>
      <c r="B585" t="s">
        <v>68</v>
      </c>
      <c r="C585" t="s">
        <v>125</v>
      </c>
      <c r="D585" t="s">
        <v>9</v>
      </c>
      <c r="E585">
        <v>26</v>
      </c>
      <c r="F585" t="s">
        <v>100</v>
      </c>
    </row>
    <row r="586" spans="1:6" x14ac:dyDescent="0.25">
      <c r="A586" t="s">
        <v>11</v>
      </c>
      <c r="B586" t="s">
        <v>68</v>
      </c>
      <c r="C586" t="s">
        <v>161</v>
      </c>
      <c r="D586" t="s">
        <v>7</v>
      </c>
      <c r="E586">
        <v>4</v>
      </c>
      <c r="F586" t="s">
        <v>100</v>
      </c>
    </row>
    <row r="587" spans="1:6" x14ac:dyDescent="0.25">
      <c r="A587" t="s">
        <v>11</v>
      </c>
      <c r="B587" t="s">
        <v>68</v>
      </c>
      <c r="C587" t="s">
        <v>161</v>
      </c>
      <c r="D587" t="s">
        <v>9</v>
      </c>
      <c r="E587">
        <v>9</v>
      </c>
      <c r="F587" t="s">
        <v>100</v>
      </c>
    </row>
    <row r="588" spans="1:6" x14ac:dyDescent="0.25">
      <c r="A588" t="s">
        <v>11</v>
      </c>
      <c r="B588" t="s">
        <v>69</v>
      </c>
      <c r="C588" t="s">
        <v>125</v>
      </c>
      <c r="D588" t="s">
        <v>7</v>
      </c>
      <c r="E588">
        <v>9</v>
      </c>
      <c r="F588" t="s">
        <v>100</v>
      </c>
    </row>
    <row r="589" spans="1:6" x14ac:dyDescent="0.25">
      <c r="A589" t="s">
        <v>11</v>
      </c>
      <c r="B589" t="s">
        <v>69</v>
      </c>
      <c r="C589" t="s">
        <v>125</v>
      </c>
      <c r="D589" t="s">
        <v>9</v>
      </c>
      <c r="E589">
        <v>23</v>
      </c>
      <c r="F589" t="s">
        <v>100</v>
      </c>
    </row>
    <row r="590" spans="1:6" x14ac:dyDescent="0.25">
      <c r="A590" t="s">
        <v>11</v>
      </c>
      <c r="B590" t="s">
        <v>70</v>
      </c>
      <c r="C590" t="s">
        <v>125</v>
      </c>
      <c r="D590" t="s">
        <v>7</v>
      </c>
      <c r="E590">
        <v>6</v>
      </c>
      <c r="F590" t="s">
        <v>100</v>
      </c>
    </row>
    <row r="591" spans="1:6" x14ac:dyDescent="0.25">
      <c r="A591" t="s">
        <v>11</v>
      </c>
      <c r="B591" t="s">
        <v>70</v>
      </c>
      <c r="C591" t="s">
        <v>125</v>
      </c>
      <c r="D591" t="s">
        <v>9</v>
      </c>
      <c r="E591">
        <v>19</v>
      </c>
      <c r="F591" t="s">
        <v>100</v>
      </c>
    </row>
    <row r="592" spans="1:6" x14ac:dyDescent="0.25">
      <c r="A592" t="s">
        <v>11</v>
      </c>
      <c r="B592" t="s">
        <v>71</v>
      </c>
      <c r="C592" t="s">
        <v>125</v>
      </c>
      <c r="D592" t="s">
        <v>7</v>
      </c>
      <c r="E592">
        <v>6</v>
      </c>
      <c r="F592" t="s">
        <v>100</v>
      </c>
    </row>
    <row r="593" spans="1:6" x14ac:dyDescent="0.25">
      <c r="A593" t="s">
        <v>11</v>
      </c>
      <c r="B593" t="s">
        <v>71</v>
      </c>
      <c r="C593" t="s">
        <v>125</v>
      </c>
      <c r="D593" t="s">
        <v>9</v>
      </c>
      <c r="E593">
        <v>17</v>
      </c>
      <c r="F593" t="s">
        <v>100</v>
      </c>
    </row>
    <row r="594" spans="1:6" x14ac:dyDescent="0.25">
      <c r="A594" t="s">
        <v>11</v>
      </c>
      <c r="B594" t="s">
        <v>72</v>
      </c>
      <c r="C594" t="s">
        <v>125</v>
      </c>
      <c r="D594" t="s">
        <v>7</v>
      </c>
      <c r="E594">
        <v>6</v>
      </c>
      <c r="F594" t="s">
        <v>100</v>
      </c>
    </row>
    <row r="595" spans="1:6" x14ac:dyDescent="0.25">
      <c r="A595" t="s">
        <v>11</v>
      </c>
      <c r="B595" t="s">
        <v>72</v>
      </c>
      <c r="C595" t="s">
        <v>125</v>
      </c>
      <c r="D595" t="s">
        <v>9</v>
      </c>
      <c r="E595">
        <v>16</v>
      </c>
      <c r="F595" t="s">
        <v>100</v>
      </c>
    </row>
    <row r="596" spans="1:6" x14ac:dyDescent="0.25">
      <c r="A596" t="s">
        <v>11</v>
      </c>
      <c r="B596" t="s">
        <v>73</v>
      </c>
      <c r="C596" t="s">
        <v>125</v>
      </c>
      <c r="D596" t="s">
        <v>7</v>
      </c>
      <c r="E596">
        <v>12</v>
      </c>
      <c r="F596" t="s">
        <v>100</v>
      </c>
    </row>
    <row r="597" spans="1:6" x14ac:dyDescent="0.25">
      <c r="A597" t="s">
        <v>11</v>
      </c>
      <c r="B597" t="s">
        <v>73</v>
      </c>
      <c r="C597" t="s">
        <v>125</v>
      </c>
      <c r="D597" t="s">
        <v>9</v>
      </c>
      <c r="E597">
        <v>32</v>
      </c>
      <c r="F597" t="s">
        <v>100</v>
      </c>
    </row>
    <row r="598" spans="1:6" x14ac:dyDescent="0.25">
      <c r="A598" t="s">
        <v>11</v>
      </c>
      <c r="B598" t="s">
        <v>73</v>
      </c>
      <c r="C598" t="s">
        <v>161</v>
      </c>
      <c r="D598" t="s">
        <v>7</v>
      </c>
      <c r="E598">
        <v>10</v>
      </c>
      <c r="F598" t="s">
        <v>100</v>
      </c>
    </row>
    <row r="599" spans="1:6" x14ac:dyDescent="0.25">
      <c r="A599" t="s">
        <v>11</v>
      </c>
      <c r="B599" t="s">
        <v>73</v>
      </c>
      <c r="C599" t="s">
        <v>161</v>
      </c>
      <c r="D599" t="s">
        <v>9</v>
      </c>
      <c r="E599">
        <v>28</v>
      </c>
      <c r="F599" t="s">
        <v>100</v>
      </c>
    </row>
    <row r="600" spans="1:6" x14ac:dyDescent="0.25">
      <c r="A600" t="s">
        <v>11</v>
      </c>
      <c r="B600" t="s">
        <v>75</v>
      </c>
      <c r="C600" t="s">
        <v>125</v>
      </c>
      <c r="D600" t="s">
        <v>7</v>
      </c>
      <c r="E600">
        <v>5</v>
      </c>
      <c r="F600" t="s">
        <v>100</v>
      </c>
    </row>
    <row r="601" spans="1:6" x14ac:dyDescent="0.25">
      <c r="A601" t="s">
        <v>11</v>
      </c>
      <c r="B601" t="s">
        <v>75</v>
      </c>
      <c r="C601" t="s">
        <v>125</v>
      </c>
      <c r="D601" t="s">
        <v>9</v>
      </c>
      <c r="E601">
        <v>16</v>
      </c>
      <c r="F601" t="s">
        <v>100</v>
      </c>
    </row>
    <row r="602" spans="1:6" x14ac:dyDescent="0.25">
      <c r="A602" t="s">
        <v>11</v>
      </c>
      <c r="B602" t="s">
        <v>75</v>
      </c>
      <c r="C602" t="s">
        <v>161</v>
      </c>
      <c r="D602" t="s">
        <v>7</v>
      </c>
      <c r="E602">
        <v>5</v>
      </c>
      <c r="F602" t="s">
        <v>100</v>
      </c>
    </row>
    <row r="603" spans="1:6" x14ac:dyDescent="0.25">
      <c r="A603" t="s">
        <v>11</v>
      </c>
      <c r="B603" t="s">
        <v>75</v>
      </c>
      <c r="C603" t="s">
        <v>161</v>
      </c>
      <c r="D603" t="s">
        <v>9</v>
      </c>
      <c r="E603">
        <v>9</v>
      </c>
      <c r="F603" t="s">
        <v>100</v>
      </c>
    </row>
    <row r="604" spans="1:6" x14ac:dyDescent="0.25">
      <c r="A604" t="s">
        <v>11</v>
      </c>
      <c r="B604" t="s">
        <v>76</v>
      </c>
      <c r="C604" t="s">
        <v>125</v>
      </c>
      <c r="D604" t="s">
        <v>7</v>
      </c>
      <c r="E604">
        <v>26</v>
      </c>
      <c r="F604" t="s">
        <v>100</v>
      </c>
    </row>
    <row r="605" spans="1:6" x14ac:dyDescent="0.25">
      <c r="A605" t="s">
        <v>11</v>
      </c>
      <c r="B605" t="s">
        <v>76</v>
      </c>
      <c r="C605" t="s">
        <v>125</v>
      </c>
      <c r="D605" t="s">
        <v>9</v>
      </c>
      <c r="E605">
        <v>55</v>
      </c>
      <c r="F605" t="s">
        <v>100</v>
      </c>
    </row>
    <row r="606" spans="1:6" x14ac:dyDescent="0.25">
      <c r="A606" t="s">
        <v>11</v>
      </c>
      <c r="B606" t="s">
        <v>76</v>
      </c>
      <c r="C606" t="s">
        <v>161</v>
      </c>
      <c r="D606" t="s">
        <v>7</v>
      </c>
      <c r="E606">
        <v>15</v>
      </c>
      <c r="F606" t="s">
        <v>100</v>
      </c>
    </row>
    <row r="607" spans="1:6" x14ac:dyDescent="0.25">
      <c r="A607" t="s">
        <v>11</v>
      </c>
      <c r="B607" t="s">
        <v>76</v>
      </c>
      <c r="C607" t="s">
        <v>161</v>
      </c>
      <c r="D607" t="s">
        <v>9</v>
      </c>
      <c r="E607">
        <v>51</v>
      </c>
      <c r="F607" t="s">
        <v>100</v>
      </c>
    </row>
    <row r="608" spans="1:6" x14ac:dyDescent="0.25">
      <c r="A608" t="s">
        <v>11</v>
      </c>
      <c r="B608" t="s">
        <v>77</v>
      </c>
      <c r="C608" t="s">
        <v>125</v>
      </c>
      <c r="D608" t="s">
        <v>7</v>
      </c>
      <c r="E608">
        <v>18</v>
      </c>
      <c r="F608" t="s">
        <v>100</v>
      </c>
    </row>
    <row r="609" spans="1:6" x14ac:dyDescent="0.25">
      <c r="A609" t="s">
        <v>11</v>
      </c>
      <c r="B609" t="s">
        <v>77</v>
      </c>
      <c r="C609" t="s">
        <v>125</v>
      </c>
      <c r="D609" t="s">
        <v>9</v>
      </c>
      <c r="E609">
        <v>26</v>
      </c>
      <c r="F609" t="s">
        <v>100</v>
      </c>
    </row>
    <row r="610" spans="1:6" x14ac:dyDescent="0.25">
      <c r="A610" t="s">
        <v>11</v>
      </c>
      <c r="B610" t="s">
        <v>158</v>
      </c>
      <c r="C610" t="s">
        <v>125</v>
      </c>
      <c r="D610" t="s">
        <v>7</v>
      </c>
      <c r="E610">
        <v>15</v>
      </c>
      <c r="F610" t="s">
        <v>100</v>
      </c>
    </row>
    <row r="611" spans="1:6" x14ac:dyDescent="0.25">
      <c r="A611" t="s">
        <v>11</v>
      </c>
      <c r="B611" t="s">
        <v>158</v>
      </c>
      <c r="C611" t="s">
        <v>125</v>
      </c>
      <c r="D611" t="s">
        <v>9</v>
      </c>
      <c r="E611">
        <v>32</v>
      </c>
      <c r="F611" t="s">
        <v>100</v>
      </c>
    </row>
    <row r="612" spans="1:6" x14ac:dyDescent="0.25">
      <c r="A612" t="s">
        <v>11</v>
      </c>
      <c r="B612" t="s">
        <v>78</v>
      </c>
      <c r="C612" t="s">
        <v>125</v>
      </c>
      <c r="D612" t="s">
        <v>7</v>
      </c>
      <c r="E612">
        <v>9</v>
      </c>
      <c r="F612" t="s">
        <v>100</v>
      </c>
    </row>
    <row r="613" spans="1:6" x14ac:dyDescent="0.25">
      <c r="A613" t="s">
        <v>11</v>
      </c>
      <c r="B613" t="s">
        <v>78</v>
      </c>
      <c r="C613" t="s">
        <v>125</v>
      </c>
      <c r="D613" t="s">
        <v>9</v>
      </c>
      <c r="E613">
        <v>17</v>
      </c>
      <c r="F613" t="s">
        <v>100</v>
      </c>
    </row>
    <row r="614" spans="1:6" x14ac:dyDescent="0.25">
      <c r="A614" t="s">
        <v>11</v>
      </c>
      <c r="B614" t="s">
        <v>79</v>
      </c>
      <c r="C614" t="s">
        <v>125</v>
      </c>
      <c r="D614" t="s">
        <v>7</v>
      </c>
      <c r="E614">
        <v>19</v>
      </c>
      <c r="F614" t="s">
        <v>100</v>
      </c>
    </row>
    <row r="615" spans="1:6" x14ac:dyDescent="0.25">
      <c r="A615" t="s">
        <v>11</v>
      </c>
      <c r="B615" t="s">
        <v>79</v>
      </c>
      <c r="C615" t="s">
        <v>125</v>
      </c>
      <c r="D615" t="s">
        <v>9</v>
      </c>
      <c r="E615">
        <v>46</v>
      </c>
      <c r="F615" t="s">
        <v>100</v>
      </c>
    </row>
    <row r="616" spans="1:6" x14ac:dyDescent="0.25">
      <c r="A616" t="s">
        <v>11</v>
      </c>
      <c r="B616" t="s">
        <v>79</v>
      </c>
      <c r="C616" t="s">
        <v>161</v>
      </c>
      <c r="D616" t="s">
        <v>7</v>
      </c>
      <c r="E616">
        <v>13</v>
      </c>
      <c r="F616" t="s">
        <v>100</v>
      </c>
    </row>
    <row r="617" spans="1:6" x14ac:dyDescent="0.25">
      <c r="A617" t="s">
        <v>11</v>
      </c>
      <c r="B617" t="s">
        <v>79</v>
      </c>
      <c r="C617" t="s">
        <v>161</v>
      </c>
      <c r="D617" t="s">
        <v>9</v>
      </c>
      <c r="E617">
        <v>31</v>
      </c>
      <c r="F617" t="s">
        <v>100</v>
      </c>
    </row>
    <row r="618" spans="1:6" x14ac:dyDescent="0.25">
      <c r="A618" t="s">
        <v>11</v>
      </c>
      <c r="B618" t="s">
        <v>80</v>
      </c>
      <c r="C618" t="s">
        <v>125</v>
      </c>
      <c r="D618" t="s">
        <v>7</v>
      </c>
      <c r="E618">
        <v>9</v>
      </c>
      <c r="F618" t="s">
        <v>100</v>
      </c>
    </row>
    <row r="619" spans="1:6" x14ac:dyDescent="0.25">
      <c r="A619" t="s">
        <v>11</v>
      </c>
      <c r="B619" t="s">
        <v>80</v>
      </c>
      <c r="C619" t="s">
        <v>125</v>
      </c>
      <c r="D619" t="s">
        <v>9</v>
      </c>
      <c r="E619">
        <v>18</v>
      </c>
      <c r="F619" t="s">
        <v>100</v>
      </c>
    </row>
    <row r="620" spans="1:6" x14ac:dyDescent="0.25">
      <c r="A620" t="s">
        <v>11</v>
      </c>
      <c r="B620" t="s">
        <v>156</v>
      </c>
      <c r="C620" t="s">
        <v>125</v>
      </c>
      <c r="D620" t="s">
        <v>7</v>
      </c>
      <c r="E620">
        <v>8</v>
      </c>
      <c r="F620" t="s">
        <v>100</v>
      </c>
    </row>
    <row r="621" spans="1:6" x14ac:dyDescent="0.25">
      <c r="A621" t="s">
        <v>11</v>
      </c>
      <c r="B621" t="s">
        <v>156</v>
      </c>
      <c r="C621" t="s">
        <v>125</v>
      </c>
      <c r="D621" t="s">
        <v>9</v>
      </c>
      <c r="E621">
        <v>16</v>
      </c>
      <c r="F621" t="s">
        <v>100</v>
      </c>
    </row>
    <row r="622" spans="1:6" x14ac:dyDescent="0.25">
      <c r="A622" t="s">
        <v>11</v>
      </c>
      <c r="B622" t="s">
        <v>156</v>
      </c>
      <c r="C622" t="s">
        <v>161</v>
      </c>
      <c r="D622" t="s">
        <v>7</v>
      </c>
      <c r="E622">
        <v>5</v>
      </c>
      <c r="F622" t="s">
        <v>100</v>
      </c>
    </row>
    <row r="623" spans="1:6" x14ac:dyDescent="0.25">
      <c r="A623" t="s">
        <v>11</v>
      </c>
      <c r="B623" t="s">
        <v>156</v>
      </c>
      <c r="C623" t="s">
        <v>161</v>
      </c>
      <c r="D623" t="s">
        <v>9</v>
      </c>
      <c r="E623">
        <v>17</v>
      </c>
      <c r="F623" t="s">
        <v>100</v>
      </c>
    </row>
    <row r="624" spans="1:6" x14ac:dyDescent="0.25">
      <c r="A624" t="s">
        <v>5</v>
      </c>
      <c r="B624" t="s">
        <v>81</v>
      </c>
      <c r="C624" t="s">
        <v>125</v>
      </c>
      <c r="D624" t="s">
        <v>7</v>
      </c>
      <c r="E624">
        <v>14</v>
      </c>
      <c r="F624" t="s">
        <v>100</v>
      </c>
    </row>
    <row r="625" spans="1:6" x14ac:dyDescent="0.25">
      <c r="A625" t="s">
        <v>5</v>
      </c>
      <c r="B625" t="s">
        <v>81</v>
      </c>
      <c r="C625" t="s">
        <v>125</v>
      </c>
      <c r="D625" t="s">
        <v>9</v>
      </c>
      <c r="E625">
        <v>30</v>
      </c>
      <c r="F625" t="s">
        <v>100</v>
      </c>
    </row>
    <row r="626" spans="1:6" x14ac:dyDescent="0.25">
      <c r="A626" t="s">
        <v>5</v>
      </c>
      <c r="B626" t="s">
        <v>81</v>
      </c>
      <c r="C626" t="s">
        <v>161</v>
      </c>
      <c r="D626" t="s">
        <v>7</v>
      </c>
      <c r="E626">
        <v>28</v>
      </c>
      <c r="F626" t="s">
        <v>100</v>
      </c>
    </row>
    <row r="627" spans="1:6" x14ac:dyDescent="0.25">
      <c r="A627" t="s">
        <v>5</v>
      </c>
      <c r="B627" t="s">
        <v>81</v>
      </c>
      <c r="C627" t="s">
        <v>161</v>
      </c>
      <c r="D627" t="s">
        <v>9</v>
      </c>
      <c r="E627">
        <v>31</v>
      </c>
      <c r="F627" t="s">
        <v>100</v>
      </c>
    </row>
    <row r="628" spans="1:6" x14ac:dyDescent="0.25">
      <c r="A628" t="s">
        <v>11</v>
      </c>
      <c r="B628" t="s">
        <v>81</v>
      </c>
      <c r="C628" t="s">
        <v>125</v>
      </c>
      <c r="D628" t="s">
        <v>7</v>
      </c>
      <c r="E628">
        <v>12</v>
      </c>
      <c r="F628" t="s">
        <v>100</v>
      </c>
    </row>
    <row r="629" spans="1:6" x14ac:dyDescent="0.25">
      <c r="A629" t="s">
        <v>11</v>
      </c>
      <c r="B629" t="s">
        <v>81</v>
      </c>
      <c r="C629" t="s">
        <v>125</v>
      </c>
      <c r="D629" t="s">
        <v>9</v>
      </c>
      <c r="E629">
        <v>19</v>
      </c>
      <c r="F629" t="s">
        <v>100</v>
      </c>
    </row>
    <row r="630" spans="1:6" x14ac:dyDescent="0.25">
      <c r="A630" t="s">
        <v>5</v>
      </c>
      <c r="B630" t="s">
        <v>83</v>
      </c>
      <c r="C630" t="s">
        <v>125</v>
      </c>
      <c r="D630" t="s">
        <v>7</v>
      </c>
      <c r="E630">
        <v>7</v>
      </c>
      <c r="F630" t="s">
        <v>100</v>
      </c>
    </row>
    <row r="631" spans="1:6" x14ac:dyDescent="0.25">
      <c r="A631" t="s">
        <v>5</v>
      </c>
      <c r="B631" t="s">
        <v>83</v>
      </c>
      <c r="C631" t="s">
        <v>125</v>
      </c>
      <c r="D631" t="s">
        <v>9</v>
      </c>
      <c r="E631">
        <v>33</v>
      </c>
      <c r="F631" t="s">
        <v>100</v>
      </c>
    </row>
    <row r="632" spans="1:6" x14ac:dyDescent="0.25">
      <c r="A632" t="s">
        <v>5</v>
      </c>
      <c r="B632" t="s">
        <v>83</v>
      </c>
      <c r="C632" t="s">
        <v>161</v>
      </c>
      <c r="D632" t="s">
        <v>7</v>
      </c>
      <c r="E632">
        <v>3</v>
      </c>
      <c r="F632" t="s">
        <v>100</v>
      </c>
    </row>
    <row r="633" spans="1:6" x14ac:dyDescent="0.25">
      <c r="A633" t="s">
        <v>5</v>
      </c>
      <c r="B633" t="s">
        <v>83</v>
      </c>
      <c r="C633" t="s">
        <v>161</v>
      </c>
      <c r="D633" t="s">
        <v>9</v>
      </c>
      <c r="E633">
        <v>13</v>
      </c>
      <c r="F633" t="s">
        <v>100</v>
      </c>
    </row>
    <row r="634" spans="1:6" x14ac:dyDescent="0.25">
      <c r="A634" t="s">
        <v>55</v>
      </c>
      <c r="B634" t="s">
        <v>83</v>
      </c>
      <c r="C634" t="s">
        <v>125</v>
      </c>
      <c r="D634" t="s">
        <v>7</v>
      </c>
      <c r="E634">
        <v>3</v>
      </c>
      <c r="F634" t="s">
        <v>100</v>
      </c>
    </row>
    <row r="635" spans="1:6" x14ac:dyDescent="0.25">
      <c r="A635" t="s">
        <v>55</v>
      </c>
      <c r="B635" t="s">
        <v>83</v>
      </c>
      <c r="C635" t="s">
        <v>125</v>
      </c>
      <c r="D635" t="s">
        <v>9</v>
      </c>
      <c r="E635">
        <v>7</v>
      </c>
      <c r="F635" t="s">
        <v>100</v>
      </c>
    </row>
    <row r="636" spans="1:6" x14ac:dyDescent="0.25">
      <c r="A636" t="s">
        <v>55</v>
      </c>
      <c r="B636" t="s">
        <v>83</v>
      </c>
      <c r="C636" t="s">
        <v>161</v>
      </c>
      <c r="D636" t="s">
        <v>7</v>
      </c>
      <c r="E636">
        <v>5</v>
      </c>
      <c r="F636" t="s">
        <v>100</v>
      </c>
    </row>
    <row r="637" spans="1:6" x14ac:dyDescent="0.25">
      <c r="A637" t="s">
        <v>55</v>
      </c>
      <c r="B637" t="s">
        <v>83</v>
      </c>
      <c r="C637" t="s">
        <v>161</v>
      </c>
      <c r="D637" t="s">
        <v>9</v>
      </c>
      <c r="E637">
        <v>6</v>
      </c>
      <c r="F637" t="s">
        <v>100</v>
      </c>
    </row>
    <row r="638" spans="1:6" x14ac:dyDescent="0.25">
      <c r="A638" t="s">
        <v>5</v>
      </c>
      <c r="B638" t="s">
        <v>84</v>
      </c>
      <c r="C638" t="s">
        <v>125</v>
      </c>
      <c r="D638" t="s">
        <v>7</v>
      </c>
      <c r="E638">
        <v>12</v>
      </c>
      <c r="F638" t="s">
        <v>100</v>
      </c>
    </row>
    <row r="639" spans="1:6" x14ac:dyDescent="0.25">
      <c r="A639" t="s">
        <v>5</v>
      </c>
      <c r="B639" t="s">
        <v>84</v>
      </c>
      <c r="C639" t="s">
        <v>125</v>
      </c>
      <c r="D639" t="s">
        <v>9</v>
      </c>
      <c r="E639">
        <v>35</v>
      </c>
      <c r="F639" t="s">
        <v>100</v>
      </c>
    </row>
    <row r="640" spans="1:6" x14ac:dyDescent="0.25">
      <c r="A640" t="s">
        <v>5</v>
      </c>
      <c r="B640" t="s">
        <v>84</v>
      </c>
      <c r="C640" t="s">
        <v>161</v>
      </c>
      <c r="D640" t="s">
        <v>7</v>
      </c>
      <c r="E640">
        <v>4</v>
      </c>
      <c r="F640" t="s">
        <v>100</v>
      </c>
    </row>
    <row r="641" spans="1:6" x14ac:dyDescent="0.25">
      <c r="A641" t="s">
        <v>5</v>
      </c>
      <c r="B641" t="s">
        <v>84</v>
      </c>
      <c r="C641" t="s">
        <v>161</v>
      </c>
      <c r="D641" t="s">
        <v>9</v>
      </c>
      <c r="E641">
        <v>11</v>
      </c>
      <c r="F641" t="s">
        <v>100</v>
      </c>
    </row>
    <row r="642" spans="1:6" x14ac:dyDescent="0.25">
      <c r="A642" t="s">
        <v>5</v>
      </c>
      <c r="B642" t="s">
        <v>85</v>
      </c>
      <c r="C642" t="s">
        <v>125</v>
      </c>
      <c r="D642" t="s">
        <v>7</v>
      </c>
      <c r="E642">
        <v>8</v>
      </c>
      <c r="F642" t="s">
        <v>100</v>
      </c>
    </row>
    <row r="643" spans="1:6" x14ac:dyDescent="0.25">
      <c r="A643" t="s">
        <v>5</v>
      </c>
      <c r="B643" t="s">
        <v>85</v>
      </c>
      <c r="C643" t="s">
        <v>125</v>
      </c>
      <c r="D643" t="s">
        <v>9</v>
      </c>
      <c r="E643">
        <v>21</v>
      </c>
      <c r="F643" t="s">
        <v>100</v>
      </c>
    </row>
    <row r="644" spans="1:6" x14ac:dyDescent="0.25">
      <c r="A644" t="s">
        <v>5</v>
      </c>
      <c r="B644" t="s">
        <v>85</v>
      </c>
      <c r="C644" t="s">
        <v>161</v>
      </c>
      <c r="D644" t="s">
        <v>7</v>
      </c>
      <c r="E644">
        <v>2</v>
      </c>
      <c r="F644" t="s">
        <v>100</v>
      </c>
    </row>
    <row r="645" spans="1:6" x14ac:dyDescent="0.25">
      <c r="A645" t="s">
        <v>5</v>
      </c>
      <c r="B645" t="s">
        <v>85</v>
      </c>
      <c r="C645" t="s">
        <v>161</v>
      </c>
      <c r="D645" t="s">
        <v>9</v>
      </c>
      <c r="E645">
        <v>5</v>
      </c>
      <c r="F645" t="s">
        <v>100</v>
      </c>
    </row>
    <row r="646" spans="1:6" x14ac:dyDescent="0.25">
      <c r="A646" t="s">
        <v>11</v>
      </c>
      <c r="B646" t="s">
        <v>85</v>
      </c>
      <c r="C646" t="s">
        <v>125</v>
      </c>
      <c r="D646" t="s">
        <v>7</v>
      </c>
      <c r="E646">
        <v>15</v>
      </c>
      <c r="F646" t="s">
        <v>100</v>
      </c>
    </row>
    <row r="647" spans="1:6" x14ac:dyDescent="0.25">
      <c r="A647" t="s">
        <v>11</v>
      </c>
      <c r="B647" t="s">
        <v>85</v>
      </c>
      <c r="C647" t="s">
        <v>125</v>
      </c>
      <c r="D647" t="s">
        <v>9</v>
      </c>
      <c r="E647">
        <v>39</v>
      </c>
      <c r="F647" t="s">
        <v>100</v>
      </c>
    </row>
    <row r="648" spans="1:6" x14ac:dyDescent="0.25">
      <c r="A648" t="s">
        <v>11</v>
      </c>
      <c r="B648" t="s">
        <v>85</v>
      </c>
      <c r="C648" t="s">
        <v>161</v>
      </c>
      <c r="D648" t="s">
        <v>7</v>
      </c>
      <c r="E648">
        <v>12</v>
      </c>
      <c r="F648" t="s">
        <v>100</v>
      </c>
    </row>
    <row r="649" spans="1:6" x14ac:dyDescent="0.25">
      <c r="A649" t="s">
        <v>11</v>
      </c>
      <c r="B649" t="s">
        <v>85</v>
      </c>
      <c r="C649" t="s">
        <v>161</v>
      </c>
      <c r="D649" t="s">
        <v>9</v>
      </c>
      <c r="E649">
        <v>25</v>
      </c>
      <c r="F649" t="s">
        <v>100</v>
      </c>
    </row>
    <row r="650" spans="1:6" x14ac:dyDescent="0.25">
      <c r="A650" t="s">
        <v>11</v>
      </c>
      <c r="B650" t="s">
        <v>86</v>
      </c>
      <c r="C650" t="s">
        <v>125</v>
      </c>
      <c r="D650" t="s">
        <v>7</v>
      </c>
      <c r="E650">
        <v>5</v>
      </c>
      <c r="F650" t="s">
        <v>100</v>
      </c>
    </row>
    <row r="651" spans="1:6" x14ac:dyDescent="0.25">
      <c r="A651" t="s">
        <v>11</v>
      </c>
      <c r="B651" t="s">
        <v>86</v>
      </c>
      <c r="C651" t="s">
        <v>125</v>
      </c>
      <c r="D651" t="s">
        <v>9</v>
      </c>
      <c r="E651">
        <v>13</v>
      </c>
      <c r="F651" t="s">
        <v>100</v>
      </c>
    </row>
    <row r="652" spans="1:6" x14ac:dyDescent="0.25">
      <c r="A652" t="s">
        <v>11</v>
      </c>
      <c r="B652" t="s">
        <v>86</v>
      </c>
      <c r="C652" t="s">
        <v>161</v>
      </c>
      <c r="D652" t="s">
        <v>7</v>
      </c>
      <c r="E652">
        <v>3</v>
      </c>
      <c r="F652" t="s">
        <v>100</v>
      </c>
    </row>
    <row r="653" spans="1:6" x14ac:dyDescent="0.25">
      <c r="A653" t="s">
        <v>11</v>
      </c>
      <c r="B653" t="s">
        <v>86</v>
      </c>
      <c r="C653" t="s">
        <v>161</v>
      </c>
      <c r="D653" t="s">
        <v>9</v>
      </c>
      <c r="E653">
        <v>8</v>
      </c>
      <c r="F653" t="s">
        <v>100</v>
      </c>
    </row>
    <row r="654" spans="1:6" x14ac:dyDescent="0.25">
      <c r="A654" t="s">
        <v>11</v>
      </c>
      <c r="B654" t="s">
        <v>87</v>
      </c>
      <c r="C654" t="s">
        <v>125</v>
      </c>
      <c r="D654" t="s">
        <v>7</v>
      </c>
      <c r="E654">
        <v>20</v>
      </c>
      <c r="F654" t="s">
        <v>100</v>
      </c>
    </row>
    <row r="655" spans="1:6" x14ac:dyDescent="0.25">
      <c r="A655" t="s">
        <v>11</v>
      </c>
      <c r="B655" t="s">
        <v>87</v>
      </c>
      <c r="C655" t="s">
        <v>125</v>
      </c>
      <c r="D655" t="s">
        <v>9</v>
      </c>
      <c r="E655">
        <v>42</v>
      </c>
      <c r="F655" t="s">
        <v>100</v>
      </c>
    </row>
    <row r="656" spans="1:6" x14ac:dyDescent="0.25">
      <c r="A656" t="s">
        <v>5</v>
      </c>
      <c r="B656" t="s">
        <v>88</v>
      </c>
      <c r="C656" t="s">
        <v>125</v>
      </c>
      <c r="D656" t="s">
        <v>7</v>
      </c>
      <c r="E656">
        <v>13</v>
      </c>
      <c r="F656" t="s">
        <v>100</v>
      </c>
    </row>
    <row r="657" spans="1:6" x14ac:dyDescent="0.25">
      <c r="A657" t="s">
        <v>5</v>
      </c>
      <c r="B657" t="s">
        <v>88</v>
      </c>
      <c r="C657" t="s">
        <v>125</v>
      </c>
      <c r="D657" t="s">
        <v>9</v>
      </c>
      <c r="E657">
        <v>37</v>
      </c>
      <c r="F657" t="s">
        <v>100</v>
      </c>
    </row>
    <row r="658" spans="1:6" x14ac:dyDescent="0.25">
      <c r="A658" t="s">
        <v>5</v>
      </c>
      <c r="B658" t="s">
        <v>88</v>
      </c>
      <c r="C658" t="s">
        <v>161</v>
      </c>
      <c r="D658" t="s">
        <v>7</v>
      </c>
      <c r="E658">
        <v>9</v>
      </c>
      <c r="F658" t="s">
        <v>100</v>
      </c>
    </row>
    <row r="659" spans="1:6" x14ac:dyDescent="0.25">
      <c r="A659" t="s">
        <v>5</v>
      </c>
      <c r="B659" t="s">
        <v>88</v>
      </c>
      <c r="C659" t="s">
        <v>161</v>
      </c>
      <c r="D659" t="s">
        <v>9</v>
      </c>
      <c r="E659">
        <v>22</v>
      </c>
      <c r="F659" t="s">
        <v>100</v>
      </c>
    </row>
    <row r="660" spans="1:6" x14ac:dyDescent="0.25">
      <c r="A660" t="s">
        <v>11</v>
      </c>
      <c r="B660" t="s">
        <v>88</v>
      </c>
      <c r="C660" t="s">
        <v>125</v>
      </c>
      <c r="D660" t="s">
        <v>7</v>
      </c>
      <c r="E660">
        <v>14</v>
      </c>
      <c r="F660" t="s">
        <v>100</v>
      </c>
    </row>
    <row r="661" spans="1:6" x14ac:dyDescent="0.25">
      <c r="A661" t="s">
        <v>11</v>
      </c>
      <c r="B661" t="s">
        <v>88</v>
      </c>
      <c r="C661" t="s">
        <v>125</v>
      </c>
      <c r="D661" t="s">
        <v>9</v>
      </c>
      <c r="E661">
        <v>39</v>
      </c>
      <c r="F661" t="s">
        <v>100</v>
      </c>
    </row>
    <row r="662" spans="1:6" x14ac:dyDescent="0.25">
      <c r="A662" t="s">
        <v>11</v>
      </c>
      <c r="B662" t="s">
        <v>88</v>
      </c>
      <c r="C662" t="s">
        <v>161</v>
      </c>
      <c r="D662" t="s">
        <v>7</v>
      </c>
      <c r="E662">
        <v>6</v>
      </c>
      <c r="F662" t="s">
        <v>100</v>
      </c>
    </row>
    <row r="663" spans="1:6" x14ac:dyDescent="0.25">
      <c r="A663" t="s">
        <v>11</v>
      </c>
      <c r="B663" t="s">
        <v>88</v>
      </c>
      <c r="C663" t="s">
        <v>161</v>
      </c>
      <c r="D663" t="s">
        <v>9</v>
      </c>
      <c r="E663">
        <v>17</v>
      </c>
      <c r="F663" t="s">
        <v>100</v>
      </c>
    </row>
    <row r="664" spans="1:6" x14ac:dyDescent="0.25">
      <c r="A664" t="s">
        <v>11</v>
      </c>
      <c r="B664" t="s">
        <v>89</v>
      </c>
      <c r="C664" t="s">
        <v>125</v>
      </c>
      <c r="D664" t="s">
        <v>7</v>
      </c>
      <c r="E664">
        <v>30</v>
      </c>
      <c r="F664" t="s">
        <v>100</v>
      </c>
    </row>
    <row r="665" spans="1:6" x14ac:dyDescent="0.25">
      <c r="A665" t="s">
        <v>11</v>
      </c>
      <c r="B665" t="s">
        <v>89</v>
      </c>
      <c r="C665" t="s">
        <v>125</v>
      </c>
      <c r="D665" t="s">
        <v>9</v>
      </c>
      <c r="E665">
        <v>49</v>
      </c>
      <c r="F665" t="s">
        <v>100</v>
      </c>
    </row>
    <row r="666" spans="1:6" x14ac:dyDescent="0.25">
      <c r="A666" t="s">
        <v>5</v>
      </c>
      <c r="B666" t="s">
        <v>91</v>
      </c>
      <c r="C666" t="s">
        <v>125</v>
      </c>
      <c r="D666" t="s">
        <v>7</v>
      </c>
      <c r="E666">
        <v>6</v>
      </c>
      <c r="F666" t="s">
        <v>100</v>
      </c>
    </row>
    <row r="667" spans="1:6" x14ac:dyDescent="0.25">
      <c r="A667" t="s">
        <v>5</v>
      </c>
      <c r="B667" t="s">
        <v>91</v>
      </c>
      <c r="C667" t="s">
        <v>125</v>
      </c>
      <c r="D667" t="s">
        <v>9</v>
      </c>
      <c r="E667">
        <v>24</v>
      </c>
      <c r="F667" t="s">
        <v>100</v>
      </c>
    </row>
    <row r="668" spans="1:6" x14ac:dyDescent="0.25">
      <c r="A668" t="s">
        <v>5</v>
      </c>
      <c r="B668" t="s">
        <v>91</v>
      </c>
      <c r="C668" t="s">
        <v>161</v>
      </c>
      <c r="D668" t="s">
        <v>7</v>
      </c>
      <c r="E668">
        <v>8</v>
      </c>
      <c r="F668" t="s">
        <v>100</v>
      </c>
    </row>
    <row r="669" spans="1:6" x14ac:dyDescent="0.25">
      <c r="A669" t="s">
        <v>5</v>
      </c>
      <c r="B669" t="s">
        <v>91</v>
      </c>
      <c r="C669" t="s">
        <v>161</v>
      </c>
      <c r="D669" t="s">
        <v>9</v>
      </c>
      <c r="E669">
        <v>16</v>
      </c>
      <c r="F669" t="s">
        <v>100</v>
      </c>
    </row>
    <row r="670" spans="1:6" x14ac:dyDescent="0.25">
      <c r="A670" t="s">
        <v>36</v>
      </c>
      <c r="B670" t="s">
        <v>91</v>
      </c>
      <c r="C670" t="s">
        <v>125</v>
      </c>
      <c r="D670" t="s">
        <v>7</v>
      </c>
      <c r="E670">
        <v>12</v>
      </c>
      <c r="F670" t="s">
        <v>100</v>
      </c>
    </row>
    <row r="671" spans="1:6" x14ac:dyDescent="0.25">
      <c r="A671" t="s">
        <v>36</v>
      </c>
      <c r="B671" t="s">
        <v>91</v>
      </c>
      <c r="C671" t="s">
        <v>125</v>
      </c>
      <c r="D671" t="s">
        <v>9</v>
      </c>
      <c r="E671">
        <v>30</v>
      </c>
      <c r="F671" t="s">
        <v>100</v>
      </c>
    </row>
    <row r="672" spans="1:6" x14ac:dyDescent="0.25">
      <c r="A672" t="s">
        <v>11</v>
      </c>
      <c r="B672" t="s">
        <v>93</v>
      </c>
      <c r="C672" t="s">
        <v>161</v>
      </c>
      <c r="D672" t="s">
        <v>7</v>
      </c>
      <c r="E672">
        <v>3</v>
      </c>
      <c r="F672" t="s">
        <v>100</v>
      </c>
    </row>
    <row r="673" spans="1:6" x14ac:dyDescent="0.25">
      <c r="A673" t="s">
        <v>11</v>
      </c>
      <c r="B673" t="s">
        <v>93</v>
      </c>
      <c r="C673" t="s">
        <v>161</v>
      </c>
      <c r="D673" t="s">
        <v>9</v>
      </c>
      <c r="E673">
        <v>6</v>
      </c>
      <c r="F673" t="s">
        <v>100</v>
      </c>
    </row>
    <row r="674" spans="1:6" x14ac:dyDescent="0.25">
      <c r="A674" t="s">
        <v>34</v>
      </c>
      <c r="B674" t="s">
        <v>94</v>
      </c>
      <c r="C674" t="s">
        <v>125</v>
      </c>
      <c r="D674" t="s">
        <v>7</v>
      </c>
      <c r="E674">
        <v>13</v>
      </c>
      <c r="F674" t="s">
        <v>100</v>
      </c>
    </row>
    <row r="675" spans="1:6" x14ac:dyDescent="0.25">
      <c r="A675" t="s">
        <v>34</v>
      </c>
      <c r="B675" t="s">
        <v>94</v>
      </c>
      <c r="C675" t="s">
        <v>125</v>
      </c>
      <c r="D675" t="s">
        <v>9</v>
      </c>
      <c r="E675">
        <v>23</v>
      </c>
      <c r="F675" t="s">
        <v>100</v>
      </c>
    </row>
    <row r="676" spans="1:6" x14ac:dyDescent="0.25">
      <c r="A676" t="s">
        <v>5</v>
      </c>
      <c r="B676" t="s">
        <v>94</v>
      </c>
      <c r="C676" t="s">
        <v>125</v>
      </c>
      <c r="D676" t="s">
        <v>7</v>
      </c>
      <c r="E676">
        <v>7</v>
      </c>
      <c r="F676" t="s">
        <v>100</v>
      </c>
    </row>
    <row r="677" spans="1:6" x14ac:dyDescent="0.25">
      <c r="A677" t="s">
        <v>5</v>
      </c>
      <c r="B677" t="s">
        <v>94</v>
      </c>
      <c r="C677" t="s">
        <v>125</v>
      </c>
      <c r="D677" t="s">
        <v>9</v>
      </c>
      <c r="E677">
        <v>13</v>
      </c>
      <c r="F677" t="s">
        <v>100</v>
      </c>
    </row>
    <row r="678" spans="1:6" x14ac:dyDescent="0.25">
      <c r="A678" t="s">
        <v>5</v>
      </c>
      <c r="B678" t="s">
        <v>94</v>
      </c>
      <c r="C678" t="s">
        <v>161</v>
      </c>
      <c r="D678" t="s">
        <v>7</v>
      </c>
      <c r="E678">
        <v>3</v>
      </c>
      <c r="F678" t="s">
        <v>100</v>
      </c>
    </row>
    <row r="679" spans="1:6" x14ac:dyDescent="0.25">
      <c r="A679" t="s">
        <v>5</v>
      </c>
      <c r="B679" t="s">
        <v>94</v>
      </c>
      <c r="C679" t="s">
        <v>161</v>
      </c>
      <c r="D679" t="s">
        <v>9</v>
      </c>
      <c r="E679">
        <v>9</v>
      </c>
      <c r="F679" t="s">
        <v>100</v>
      </c>
    </row>
    <row r="680" spans="1:6" x14ac:dyDescent="0.25">
      <c r="A680" t="s">
        <v>36</v>
      </c>
      <c r="B680" t="s">
        <v>94</v>
      </c>
      <c r="C680" t="s">
        <v>125</v>
      </c>
      <c r="D680" t="s">
        <v>7</v>
      </c>
      <c r="E680">
        <v>6</v>
      </c>
      <c r="F680" t="s">
        <v>100</v>
      </c>
    </row>
    <row r="681" spans="1:6" x14ac:dyDescent="0.25">
      <c r="A681" t="s">
        <v>36</v>
      </c>
      <c r="B681" t="s">
        <v>94</v>
      </c>
      <c r="C681" t="s">
        <v>125</v>
      </c>
      <c r="D681" t="s">
        <v>9</v>
      </c>
      <c r="E681">
        <v>21</v>
      </c>
      <c r="F681" t="s">
        <v>100</v>
      </c>
    </row>
    <row r="682" spans="1:6" x14ac:dyDescent="0.25">
      <c r="A682" t="s">
        <v>28</v>
      </c>
      <c r="B682" t="s">
        <v>94</v>
      </c>
      <c r="C682" t="s">
        <v>125</v>
      </c>
      <c r="D682" t="s">
        <v>7</v>
      </c>
      <c r="E682">
        <v>2</v>
      </c>
      <c r="F682" t="s">
        <v>100</v>
      </c>
    </row>
    <row r="683" spans="1:6" x14ac:dyDescent="0.25">
      <c r="A683" t="s">
        <v>28</v>
      </c>
      <c r="B683" t="s">
        <v>94</v>
      </c>
      <c r="C683" t="s">
        <v>125</v>
      </c>
      <c r="D683" t="s">
        <v>9</v>
      </c>
      <c r="E683">
        <v>8</v>
      </c>
      <c r="F683" t="s">
        <v>100</v>
      </c>
    </row>
    <row r="684" spans="1:6" x14ac:dyDescent="0.25">
      <c r="A684" t="s">
        <v>55</v>
      </c>
      <c r="B684" t="s">
        <v>94</v>
      </c>
      <c r="C684" t="s">
        <v>125</v>
      </c>
      <c r="D684" t="s">
        <v>7</v>
      </c>
      <c r="E684">
        <v>6</v>
      </c>
      <c r="F684" t="s">
        <v>100</v>
      </c>
    </row>
    <row r="685" spans="1:6" x14ac:dyDescent="0.25">
      <c r="A685" t="s">
        <v>55</v>
      </c>
      <c r="B685" t="s">
        <v>94</v>
      </c>
      <c r="C685" t="s">
        <v>125</v>
      </c>
      <c r="D685" t="s">
        <v>9</v>
      </c>
      <c r="E685">
        <v>14</v>
      </c>
      <c r="F685" t="s">
        <v>100</v>
      </c>
    </row>
    <row r="686" spans="1:6" x14ac:dyDescent="0.25">
      <c r="A686" t="s">
        <v>141</v>
      </c>
      <c r="B686" t="s">
        <v>94</v>
      </c>
      <c r="C686" t="s">
        <v>125</v>
      </c>
      <c r="D686" t="s">
        <v>7</v>
      </c>
      <c r="E686">
        <v>9</v>
      </c>
      <c r="F686" t="s">
        <v>100</v>
      </c>
    </row>
    <row r="687" spans="1:6" x14ac:dyDescent="0.25">
      <c r="A687" t="s">
        <v>141</v>
      </c>
      <c r="B687" t="s">
        <v>94</v>
      </c>
      <c r="C687" t="s">
        <v>125</v>
      </c>
      <c r="D687" t="s">
        <v>9</v>
      </c>
      <c r="E687">
        <v>32</v>
      </c>
      <c r="F687" t="s">
        <v>100</v>
      </c>
    </row>
    <row r="688" spans="1:6" x14ac:dyDescent="0.25">
      <c r="A688" t="s">
        <v>11</v>
      </c>
      <c r="B688" t="s">
        <v>94</v>
      </c>
      <c r="C688" t="s">
        <v>125</v>
      </c>
      <c r="D688" t="s">
        <v>7</v>
      </c>
      <c r="E688">
        <v>9</v>
      </c>
      <c r="F688" t="s">
        <v>100</v>
      </c>
    </row>
    <row r="689" spans="1:6" x14ac:dyDescent="0.25">
      <c r="A689" t="s">
        <v>11</v>
      </c>
      <c r="B689" t="s">
        <v>94</v>
      </c>
      <c r="C689" t="s">
        <v>125</v>
      </c>
      <c r="D689" t="s">
        <v>9</v>
      </c>
      <c r="E689">
        <v>19</v>
      </c>
      <c r="F689" t="s">
        <v>100</v>
      </c>
    </row>
    <row r="690" spans="1:6" x14ac:dyDescent="0.25">
      <c r="A690" t="s">
        <v>11</v>
      </c>
      <c r="B690" t="s">
        <v>94</v>
      </c>
      <c r="C690" t="s">
        <v>161</v>
      </c>
      <c r="D690" t="s">
        <v>7</v>
      </c>
      <c r="E690">
        <v>5</v>
      </c>
      <c r="F690" t="s">
        <v>100</v>
      </c>
    </row>
    <row r="691" spans="1:6" x14ac:dyDescent="0.25">
      <c r="A691" t="s">
        <v>11</v>
      </c>
      <c r="B691" t="s">
        <v>94</v>
      </c>
      <c r="C691" t="s">
        <v>161</v>
      </c>
      <c r="D691" t="s">
        <v>9</v>
      </c>
      <c r="E691">
        <v>21</v>
      </c>
      <c r="F691" t="s">
        <v>100</v>
      </c>
    </row>
    <row r="692" spans="1:6" x14ac:dyDescent="0.25">
      <c r="A692" t="s">
        <v>5</v>
      </c>
      <c r="B692" t="s">
        <v>96</v>
      </c>
      <c r="C692" t="s">
        <v>125</v>
      </c>
      <c r="D692" t="s">
        <v>7</v>
      </c>
      <c r="E692">
        <v>8</v>
      </c>
      <c r="F692" t="s">
        <v>100</v>
      </c>
    </row>
    <row r="693" spans="1:6" x14ac:dyDescent="0.25">
      <c r="A693" t="s">
        <v>5</v>
      </c>
      <c r="B693" t="s">
        <v>96</v>
      </c>
      <c r="C693" t="s">
        <v>125</v>
      </c>
      <c r="D693" t="s">
        <v>9</v>
      </c>
      <c r="E693">
        <v>27</v>
      </c>
      <c r="F693" t="s">
        <v>100</v>
      </c>
    </row>
    <row r="694" spans="1:6" x14ac:dyDescent="0.25">
      <c r="A694" t="s">
        <v>5</v>
      </c>
      <c r="B694" t="s">
        <v>96</v>
      </c>
      <c r="C694" t="s">
        <v>161</v>
      </c>
      <c r="D694" t="s">
        <v>7</v>
      </c>
      <c r="E694">
        <v>3</v>
      </c>
      <c r="F694" t="s">
        <v>100</v>
      </c>
    </row>
    <row r="695" spans="1:6" x14ac:dyDescent="0.25">
      <c r="A695" t="s">
        <v>5</v>
      </c>
      <c r="B695" t="s">
        <v>96</v>
      </c>
      <c r="C695" t="s">
        <v>161</v>
      </c>
      <c r="D695" t="s">
        <v>9</v>
      </c>
      <c r="E695">
        <v>16</v>
      </c>
      <c r="F695" t="s">
        <v>100</v>
      </c>
    </row>
    <row r="696" spans="1:6" x14ac:dyDescent="0.25">
      <c r="A696" t="s">
        <v>11</v>
      </c>
      <c r="B696" t="s">
        <v>96</v>
      </c>
      <c r="C696" t="s">
        <v>125</v>
      </c>
      <c r="D696" t="s">
        <v>7</v>
      </c>
      <c r="E696">
        <v>4</v>
      </c>
      <c r="F696" t="s">
        <v>100</v>
      </c>
    </row>
    <row r="697" spans="1:6" x14ac:dyDescent="0.25">
      <c r="A697" t="s">
        <v>11</v>
      </c>
      <c r="B697" t="s">
        <v>96</v>
      </c>
      <c r="C697" t="s">
        <v>125</v>
      </c>
      <c r="D697" t="s">
        <v>9</v>
      </c>
      <c r="E697">
        <v>11</v>
      </c>
      <c r="F697" t="s">
        <v>100</v>
      </c>
    </row>
    <row r="698" spans="1:6" x14ac:dyDescent="0.25">
      <c r="A698" t="s">
        <v>11</v>
      </c>
      <c r="B698" t="s">
        <v>96</v>
      </c>
      <c r="C698" t="s">
        <v>161</v>
      </c>
      <c r="D698" t="s">
        <v>7</v>
      </c>
      <c r="E698">
        <v>3</v>
      </c>
      <c r="F698" t="s">
        <v>100</v>
      </c>
    </row>
    <row r="699" spans="1:6" x14ac:dyDescent="0.25">
      <c r="A699" t="s">
        <v>11</v>
      </c>
      <c r="B699" t="s">
        <v>96</v>
      </c>
      <c r="C699" t="s">
        <v>161</v>
      </c>
      <c r="D699" t="s">
        <v>9</v>
      </c>
      <c r="E699">
        <v>14</v>
      </c>
      <c r="F699" t="s">
        <v>100</v>
      </c>
    </row>
    <row r="700" spans="1:6" x14ac:dyDescent="0.25">
      <c r="A700" t="s">
        <v>97</v>
      </c>
      <c r="B700" t="s">
        <v>98</v>
      </c>
      <c r="C700" t="s">
        <v>125</v>
      </c>
      <c r="D700" t="s">
        <v>7</v>
      </c>
      <c r="E700">
        <v>4</v>
      </c>
      <c r="F700" t="s">
        <v>100</v>
      </c>
    </row>
    <row r="701" spans="1:6" x14ac:dyDescent="0.25">
      <c r="A701" t="s">
        <v>97</v>
      </c>
      <c r="B701" t="s">
        <v>98</v>
      </c>
      <c r="C701" t="s">
        <v>125</v>
      </c>
      <c r="D701" t="s">
        <v>9</v>
      </c>
      <c r="E701">
        <v>7</v>
      </c>
      <c r="F701" t="s">
        <v>100</v>
      </c>
    </row>
    <row r="702" spans="1:6" x14ac:dyDescent="0.25">
      <c r="A702" t="s">
        <v>97</v>
      </c>
      <c r="B702" t="s">
        <v>98</v>
      </c>
      <c r="C702" t="s">
        <v>161</v>
      </c>
      <c r="D702" t="s">
        <v>7</v>
      </c>
      <c r="E702">
        <v>2</v>
      </c>
      <c r="F702" t="s">
        <v>100</v>
      </c>
    </row>
    <row r="703" spans="1:6" x14ac:dyDescent="0.25">
      <c r="A703" t="s">
        <v>97</v>
      </c>
      <c r="B703" t="s">
        <v>98</v>
      </c>
      <c r="C703" t="s">
        <v>161</v>
      </c>
      <c r="D703" t="s">
        <v>9</v>
      </c>
      <c r="E703">
        <v>6</v>
      </c>
      <c r="F703" t="s">
        <v>100</v>
      </c>
    </row>
    <row r="704" spans="1:6" x14ac:dyDescent="0.25">
      <c r="A704" t="s">
        <v>5</v>
      </c>
      <c r="B704" t="s">
        <v>98</v>
      </c>
      <c r="C704" t="s">
        <v>125</v>
      </c>
      <c r="D704" t="s">
        <v>7</v>
      </c>
      <c r="E704">
        <v>17</v>
      </c>
      <c r="F704" t="s">
        <v>100</v>
      </c>
    </row>
    <row r="705" spans="1:6" x14ac:dyDescent="0.25">
      <c r="A705" t="s">
        <v>5</v>
      </c>
      <c r="B705" t="s">
        <v>98</v>
      </c>
      <c r="C705" t="s">
        <v>125</v>
      </c>
      <c r="D705" t="s">
        <v>9</v>
      </c>
      <c r="E705">
        <v>39</v>
      </c>
      <c r="F705" t="s">
        <v>100</v>
      </c>
    </row>
    <row r="706" spans="1:6" x14ac:dyDescent="0.25">
      <c r="A706" t="s">
        <v>5</v>
      </c>
      <c r="B706" t="s">
        <v>98</v>
      </c>
      <c r="C706" t="s">
        <v>161</v>
      </c>
      <c r="D706" t="s">
        <v>7</v>
      </c>
      <c r="E706">
        <v>6</v>
      </c>
      <c r="F706" t="s">
        <v>100</v>
      </c>
    </row>
    <row r="707" spans="1:6" x14ac:dyDescent="0.25">
      <c r="A707" t="s">
        <v>5</v>
      </c>
      <c r="B707" t="s">
        <v>98</v>
      </c>
      <c r="C707" t="s">
        <v>161</v>
      </c>
      <c r="D707" t="s">
        <v>9</v>
      </c>
      <c r="E707">
        <v>28</v>
      </c>
      <c r="F707" t="s">
        <v>100</v>
      </c>
    </row>
    <row r="708" spans="1:6" x14ac:dyDescent="0.25">
      <c r="A708" t="s">
        <v>28</v>
      </c>
      <c r="B708" t="s">
        <v>98</v>
      </c>
      <c r="C708" t="s">
        <v>125</v>
      </c>
      <c r="D708" t="s">
        <v>7</v>
      </c>
      <c r="E708">
        <v>2</v>
      </c>
      <c r="F708" t="s">
        <v>100</v>
      </c>
    </row>
    <row r="709" spans="1:6" x14ac:dyDescent="0.25">
      <c r="A709" t="s">
        <v>28</v>
      </c>
      <c r="B709" t="s">
        <v>98</v>
      </c>
      <c r="C709" t="s">
        <v>125</v>
      </c>
      <c r="D709" t="s">
        <v>9</v>
      </c>
      <c r="E709">
        <v>6</v>
      </c>
      <c r="F709" t="s">
        <v>100</v>
      </c>
    </row>
    <row r="710" spans="1:6" x14ac:dyDescent="0.25">
      <c r="A710" t="s">
        <v>5</v>
      </c>
      <c r="B710" t="s">
        <v>99</v>
      </c>
      <c r="C710" t="s">
        <v>125</v>
      </c>
      <c r="D710" t="s">
        <v>7</v>
      </c>
      <c r="E710">
        <v>6</v>
      </c>
      <c r="F710" t="s">
        <v>100</v>
      </c>
    </row>
    <row r="711" spans="1:6" x14ac:dyDescent="0.25">
      <c r="A711" t="s">
        <v>5</v>
      </c>
      <c r="B711" t="s">
        <v>99</v>
      </c>
      <c r="C711" t="s">
        <v>125</v>
      </c>
      <c r="D711" t="s">
        <v>9</v>
      </c>
      <c r="E711">
        <v>19</v>
      </c>
      <c r="F711" t="s">
        <v>100</v>
      </c>
    </row>
    <row r="712" spans="1:6" x14ac:dyDescent="0.25">
      <c r="A712" t="s">
        <v>5</v>
      </c>
      <c r="B712" t="s">
        <v>99</v>
      </c>
      <c r="C712" t="s">
        <v>161</v>
      </c>
      <c r="D712" t="s">
        <v>7</v>
      </c>
      <c r="E712">
        <v>2</v>
      </c>
      <c r="F712" t="s">
        <v>100</v>
      </c>
    </row>
    <row r="713" spans="1:6" x14ac:dyDescent="0.25">
      <c r="A713" t="s">
        <v>5</v>
      </c>
      <c r="B713" t="s">
        <v>99</v>
      </c>
      <c r="C713" t="s">
        <v>161</v>
      </c>
      <c r="D713" t="s">
        <v>9</v>
      </c>
      <c r="E713">
        <v>14</v>
      </c>
      <c r="F713"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treatment and first</vt:lpstr>
      <vt:lpstr>A&amp;G</vt:lpstr>
      <vt:lpstr>A&amp;G pivot</vt:lpstr>
      <vt:lpstr>Advice Data</vt:lpstr>
      <vt:lpstr>pivot priority</vt:lpstr>
      <vt:lpstr>Priority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Gerrish Angela (BNSSG)</dc:creator>
  <cp:lastModifiedBy>GERRISH, Angela (NHS BRISTOL, NORTH SOMERSET AND SOUTH</cp:lastModifiedBy>
  <dcterms:created xsi:type="dcterms:W3CDTF">2022-12-30T11:09:41Z</dcterms:created>
  <dcterms:modified xsi:type="dcterms:W3CDTF">2025-09-15T10:31:53Z</dcterms:modified>
</cp:coreProperties>
</file>